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980" windowHeight="13660" tabRatio="501" activeTab="0"/>
  </bookViews>
  <sheets>
    <sheet name="Цена EUR" sheetId="1" r:id="rId1"/>
  </sheets>
  <definedNames>
    <definedName name="_xlnm._FilterDatabase" localSheetId="0" hidden="1">'Цена EUR'!$E$3:$E$279</definedName>
  </definedNames>
  <calcPr fullCalcOnLoad="1"/>
</workbook>
</file>

<file path=xl/sharedStrings.xml><?xml version="1.0" encoding="utf-8"?>
<sst xmlns="http://schemas.openxmlformats.org/spreadsheetml/2006/main" count="243" uniqueCount="243">
  <si>
    <t>Type</t>
  </si>
  <si>
    <t>Product code</t>
  </si>
  <si>
    <t>Description</t>
  </si>
  <si>
    <t>Reseller</t>
  </si>
  <si>
    <t>UTP</t>
  </si>
  <si>
    <t>P36UTPXC6XX24K</t>
  </si>
  <si>
    <t>PATCHBOX® 365 UTP Black</t>
  </si>
  <si>
    <t>P36UTPXC6XX24B</t>
  </si>
  <si>
    <t>PATCHBOX® 365 UTP Blue</t>
  </si>
  <si>
    <t>P36UTPXC6XX24G</t>
  </si>
  <si>
    <t>PATCHBOX® 365 UTP Green</t>
  </si>
  <si>
    <t>P36UTPXC6XX24R</t>
  </si>
  <si>
    <t>PATCHBOX® 365 UTP Red</t>
  </si>
  <si>
    <t>P36UTPXC6XX24V</t>
  </si>
  <si>
    <t>PATCHBOX® 365 UTP Violet</t>
  </si>
  <si>
    <t>P36UTPXC6XX24W</t>
  </si>
  <si>
    <t>PATCHBOX® 365 UTP White</t>
  </si>
  <si>
    <t>P36UTPXC6XX24Y</t>
  </si>
  <si>
    <t>PATCHBOX® 365 UTP Yellow</t>
  </si>
  <si>
    <t>C36UTPXC6XXX3K</t>
  </si>
  <si>
    <t>PATCHBOX® 365 UTP Cassette Black 3pcs.</t>
  </si>
  <si>
    <t>C36UTPXC6XXX3B</t>
  </si>
  <si>
    <t>PATCHBOX® 365 UTP Cassette Blue 3pcs.</t>
  </si>
  <si>
    <t>C36UTPXC6XXX3G</t>
  </si>
  <si>
    <t>PATCHBOX® 365 UTP Cassette Green 3pcs.</t>
  </si>
  <si>
    <t>C36UTPXC6XXX3R</t>
  </si>
  <si>
    <t>PATCHBOX® 365 UTP Cassette Red 3pcs.</t>
  </si>
  <si>
    <t>C36UTPXC6XXX3V</t>
  </si>
  <si>
    <t>PATCHBOX® 365 UTP Cassette Violet 3pcs.</t>
  </si>
  <si>
    <t>C36UTPXC6XXX3W</t>
  </si>
  <si>
    <t>PATCHBOX® 365 UTP Cassette White 3pcs.</t>
  </si>
  <si>
    <t>C36UTPXC6XXX3Y</t>
  </si>
  <si>
    <t>PATCHBOX® 365 UTP Cassette Yellow 3pcs.</t>
  </si>
  <si>
    <t>P60UTPXC6XX24K</t>
  </si>
  <si>
    <t>PATCHBOX® Plus+ UTP Black</t>
  </si>
  <si>
    <t>P60UTPXC6XX24B</t>
  </si>
  <si>
    <t>PATCHBOX® Plus+ UTP Blue</t>
  </si>
  <si>
    <t>P60UTPXC6XX24G</t>
  </si>
  <si>
    <t>PATCHBOX® Plus+ UTP Green</t>
  </si>
  <si>
    <t>P60UTPXC6XX24R</t>
  </si>
  <si>
    <t>PATCHBOX® Plus+ UTP Red</t>
  </si>
  <si>
    <t>P60UTPXC6XX24V</t>
  </si>
  <si>
    <t>PATCHBOX® Plus+ UTP Violet</t>
  </si>
  <si>
    <t>P60UTPXC6XX24W</t>
  </si>
  <si>
    <t>PATCHBOX® Plus+ UTP White</t>
  </si>
  <si>
    <t>P60UTPXC6XX24Y</t>
  </si>
  <si>
    <t>PATCHBOX® Plus+ UTP Yellow</t>
  </si>
  <si>
    <t>C60UTPXC6XXX3K</t>
  </si>
  <si>
    <t>PATCHBOX® Plus+ UTP Cassette Black 3pcs.</t>
  </si>
  <si>
    <t>C60UTPXC6XXX3B</t>
  </si>
  <si>
    <t>PATCHBOX® Plus+ UTP Cassette Blue 3pcs.</t>
  </si>
  <si>
    <t>C60UTPXC6XXX3G</t>
  </si>
  <si>
    <t>PATCHBOX® Plus+ UTP Cassette Green 3pcs.</t>
  </si>
  <si>
    <t>C60UTPXC6XXX3R</t>
  </si>
  <si>
    <t>PATCHBOX® Plus+ UTP Cassette Red 3pcs.</t>
  </si>
  <si>
    <t>C60UTPXC6XXX3V</t>
  </si>
  <si>
    <t>PATCHBOX® Plus+ UTP Cassette Violet 3pcs.</t>
  </si>
  <si>
    <t>C60UTPXC6XXX3W</t>
  </si>
  <si>
    <t>PATCHBOX® Plus+ UTP Cassette White 3pcs.</t>
  </si>
  <si>
    <t>C60UTPXC6XXX3Y</t>
  </si>
  <si>
    <t>PATCHBOX® Plus+ UTP Cassette Yellow 3pcs.</t>
  </si>
  <si>
    <t>P60UTPXC6XX33K</t>
  </si>
  <si>
    <t>PATCHBOX® Plus+ UTP LR Bundle Black</t>
  </si>
  <si>
    <t>P60UTPXC6XX33B</t>
  </si>
  <si>
    <t>PATCHBOX® Plus+ UTP LR Bundle Blue</t>
  </si>
  <si>
    <t>P60UTPXC6XX33G</t>
  </si>
  <si>
    <t>PATCHBOX® Plus+ UTP LR Bundle Green</t>
  </si>
  <si>
    <t>P60UTPXC6XX33R</t>
  </si>
  <si>
    <t>PATCHBOX® Plus+ UTP LR Bundle Red</t>
  </si>
  <si>
    <t>P60UTPXC6XX33V</t>
  </si>
  <si>
    <t>PATCHBOX® Plus+ UTP LR Bundle Violet</t>
  </si>
  <si>
    <t>P60UTPXC6XX33W</t>
  </si>
  <si>
    <t>PATCHBOX® Plus+ UTP LR Bundle White</t>
  </si>
  <si>
    <t>P60UTPXC6XX33Y</t>
  </si>
  <si>
    <t>PATCHBOX® Plus+ UTP LR Bundle Yellow</t>
  </si>
  <si>
    <t>C60UTPXC6XX33K</t>
  </si>
  <si>
    <t>PATCHBOX® Plus+ UTP Cassette Black LR 3pcs.</t>
  </si>
  <si>
    <t>C60UTPXC6XX33B</t>
  </si>
  <si>
    <t>PATCHBOX® Plus+ UTP Cassette Blue LR 3pcs.</t>
  </si>
  <si>
    <t>C60UTPXC6XX33G</t>
  </si>
  <si>
    <t>PATCHBOX® Plus+ UTP Cassette Green LR 3pcs.</t>
  </si>
  <si>
    <t>C60UTPXC6XX33R</t>
  </si>
  <si>
    <t>PATCHBOX® Plus+ UTP Cassette Red LR 3pcs.</t>
  </si>
  <si>
    <t>C60UTPXC6XX33V</t>
  </si>
  <si>
    <t>PATCHBOX® Plus+ UTP Cassette Violet LR 3pcs.</t>
  </si>
  <si>
    <t>C60UTPXC6XX33W</t>
  </si>
  <si>
    <t>PATCHBOX® Plus+ UTP Cassette white LR 3pcs.</t>
  </si>
  <si>
    <t>C60UTPXC6XX33Y</t>
  </si>
  <si>
    <t>PATCHBOX® Plus+ UTP Cassette Yellow LR 3pcs.</t>
  </si>
  <si>
    <t>STP</t>
  </si>
  <si>
    <t>P36STPXC6XX24K</t>
  </si>
  <si>
    <t>PATCHBOX® 365 STP Black</t>
  </si>
  <si>
    <t>P36STPXC6XX24B</t>
  </si>
  <si>
    <t>PATCHBOX® 365 STP Blue</t>
  </si>
  <si>
    <t>P36STPXC6XX24G</t>
  </si>
  <si>
    <t>PATCHBOX® 365 STP Green</t>
  </si>
  <si>
    <t>P36STPXC6X24GY</t>
  </si>
  <si>
    <t>PATCHBOX® 365 STP Grey</t>
  </si>
  <si>
    <t>P36STPXC6XX24R</t>
  </si>
  <si>
    <t>PATCHBOX® 365 STP Red</t>
  </si>
  <si>
    <t>P36STPXC6XX24V</t>
  </si>
  <si>
    <t>PATCHBOX® 365 STP Violet</t>
  </si>
  <si>
    <t>P36STPXC6XX24W</t>
  </si>
  <si>
    <t>PATCHBOX® 365 STP White</t>
  </si>
  <si>
    <t>P36STPXC6XX24Y</t>
  </si>
  <si>
    <t>PATCHBOX® 365 STP Yellow</t>
  </si>
  <si>
    <t>C36STPXC6XXX3K</t>
  </si>
  <si>
    <t>PATCHBOX® 365 STP Cassette Black 3pcs.</t>
  </si>
  <si>
    <t>C36STPXC6XXX3B</t>
  </si>
  <si>
    <t>PATCHBOX® 365 STP Cassette Blue 3pcs.</t>
  </si>
  <si>
    <t>C36STPXC6XXX3G</t>
  </si>
  <si>
    <t>PATCHBOX® 365 STP Cassette Green 3pcs.</t>
  </si>
  <si>
    <t>C36STPXC6XX3GY</t>
  </si>
  <si>
    <t>PATCHBOX® 365 STP Cassette Grey 3pcs.</t>
  </si>
  <si>
    <t>C36STPXC6XXX3R</t>
  </si>
  <si>
    <t>PATCHBOX® 365 STP Cassette Red 3pcs.</t>
  </si>
  <si>
    <t>C36STPXC6XXX3V</t>
  </si>
  <si>
    <t>PATCHBOX® 365 STP Cassette Violet 3pcs.</t>
  </si>
  <si>
    <t>C36STPXC6XXX3W</t>
  </si>
  <si>
    <t>PATCHBOX® 365 STP Cassette White 3pcs.</t>
  </si>
  <si>
    <t>C36STPXC6XXX3Y</t>
  </si>
  <si>
    <t>PATCHBOX® 365 STP Cassette Yellow 3pcs.</t>
  </si>
  <si>
    <t>P60STPXC6XX24K</t>
  </si>
  <si>
    <t>PATCHBOX® Plus+ STP Black</t>
  </si>
  <si>
    <t>P60STPXC6XX24B</t>
  </si>
  <si>
    <t>PATCHBOX® Plus+ STP Blue</t>
  </si>
  <si>
    <t>P60STPXC6XX24G</t>
  </si>
  <si>
    <t>PATCHBOX® Plus+ STP Green</t>
  </si>
  <si>
    <t>P60STPXC6X24GY</t>
  </si>
  <si>
    <t>PATCHBOX® Plus+ STP Grey</t>
  </si>
  <si>
    <t>P60STPXC6XX24R</t>
  </si>
  <si>
    <t>PATCHBOX® Plus+ STP Red</t>
  </si>
  <si>
    <t>P60STPXC6XX24V</t>
  </si>
  <si>
    <t>PATCHBOX® Plus+ STP Violet</t>
  </si>
  <si>
    <t>P60STPXC6XX24W</t>
  </si>
  <si>
    <t>PATCHBOX® Plus+ STP White</t>
  </si>
  <si>
    <t>P60STPXC6XX24Y</t>
  </si>
  <si>
    <t>PATCHBOX® Plus+ STP Yellow</t>
  </si>
  <si>
    <t>C60STPXC6XXX3K</t>
  </si>
  <si>
    <t>PATCHBOX® Plus+ STP Cassette Black 3pcs.</t>
  </si>
  <si>
    <t>C60STPXC6XXX3B</t>
  </si>
  <si>
    <t>PATCHBOX® Plus+ STP Cassette Blue 3pcs.</t>
  </si>
  <si>
    <t>C60STPXC6XXX3G</t>
  </si>
  <si>
    <t>PATCHBOX® Plus+ STP Cassette Green 3pcs.</t>
  </si>
  <si>
    <t>C60STPXC6XX3GY</t>
  </si>
  <si>
    <t>PATCHBOX® Plus+ STP Cassette Grey 3pcs.</t>
  </si>
  <si>
    <t>C60STPXC6XXX3R</t>
  </si>
  <si>
    <t>PATCHBOX® Plus+ STP Cassette Red 3pcs.</t>
  </si>
  <si>
    <t>C60STPXC6XXX3V</t>
  </si>
  <si>
    <t>PATCHBOX® Plus+ STP Cassette Violet 3pcs.</t>
  </si>
  <si>
    <t>C60STPXC6XXX3W</t>
  </si>
  <si>
    <t>PATCHBOX® Plus+ STP Cassette White 3pcs.</t>
  </si>
  <si>
    <t>C60STPXC6XXX3Y</t>
  </si>
  <si>
    <t>PATCHBOX® Plus+ STP Cassette Yellow 3pcs.</t>
  </si>
  <si>
    <t>P60STPXC6XX33K</t>
  </si>
  <si>
    <t>PATCHBOX® Plus+ STP LR Bundle Black</t>
  </si>
  <si>
    <t>P60STPXC6XX33B</t>
  </si>
  <si>
    <t>PATCHBOX® Plus+ STP LR Bundle Blue</t>
  </si>
  <si>
    <t>P60STPXC6XX33G</t>
  </si>
  <si>
    <t>PATCHBOX® Plus+ STP LR Bundle Green</t>
  </si>
  <si>
    <t>P60STPXC6X33GY</t>
  </si>
  <si>
    <t>PATCHBOX® Plus+ STP LR Bundle Grey</t>
  </si>
  <si>
    <t>P60STPXC6XX33R</t>
  </si>
  <si>
    <t>PATCHBOX® Plus+ STP LR Bundle Red</t>
  </si>
  <si>
    <t>P60STPXC6XX33V</t>
  </si>
  <si>
    <t>PATCHBOX® Plus+ STP LR Bundle Violet</t>
  </si>
  <si>
    <t>P60STPXC6XX33W</t>
  </si>
  <si>
    <t>PATCHBOX® Plus+ STP LR Bundle White</t>
  </si>
  <si>
    <t>P60STPXC6XX33Y</t>
  </si>
  <si>
    <t>PATCHBOX® Plus+ STP LR Bundle Yellow</t>
  </si>
  <si>
    <t>C60STPXC6XX33K</t>
  </si>
  <si>
    <t>PATCHBOX® Plus+ STP Cassette Black LR 3pcs.</t>
  </si>
  <si>
    <t>C60STPXC6XX33B</t>
  </si>
  <si>
    <t>PATCHBOX® Plus+ STP Cassette Blue LR 3pcs.</t>
  </si>
  <si>
    <t>C60STPXC6XX33G</t>
  </si>
  <si>
    <t>PATCHBOX® Plus+ STP Cassette Green LR 3pcs.</t>
  </si>
  <si>
    <t>C60STPXC6X33GY</t>
  </si>
  <si>
    <t>PATCHBOX® Plus+ STP Cassette Grey LR 3pcs.</t>
  </si>
  <si>
    <t>C60STPXC6XX33R</t>
  </si>
  <si>
    <t>PATCHBOX® Plus+ STP Cassette Red LR 3pcs.</t>
  </si>
  <si>
    <t>C60STPXC6XX33V</t>
  </si>
  <si>
    <t>PATCHBOX® Plus+ STP Cassette Violet LR 3pcs.</t>
  </si>
  <si>
    <t>C60STPXC6XX33W</t>
  </si>
  <si>
    <t>PATCHBOX® Plus+ STP Cassette White LR 3pcs.</t>
  </si>
  <si>
    <t>C60STPXC6XX33Y</t>
  </si>
  <si>
    <t>PATCHBOX® Plus+ STP Cassette Yellow LR 3pcs.</t>
  </si>
  <si>
    <t>OS2 / Single Mode</t>
  </si>
  <si>
    <t>P60SMAOS21224Y</t>
  </si>
  <si>
    <t>PATCHBOX® Plus+ OS2 LC-SC</t>
  </si>
  <si>
    <t>C60SMAOS212X3Y</t>
  </si>
  <si>
    <t>PATCHBOX® Plus+ OS2 Cassette LC-SC 3pcs.</t>
  </si>
  <si>
    <t>C60SMAOS21233Y</t>
  </si>
  <si>
    <t>PATCHBOX® Plus+ OS2 Cassette LC-SC LR 3pcs.</t>
  </si>
  <si>
    <t>P60SMA0S21233Y</t>
  </si>
  <si>
    <t>PATCHBOX® Plus+ OS2 LR Bundle LC-SC</t>
  </si>
  <si>
    <t>P60SMAOS21124Y</t>
  </si>
  <si>
    <t>PATCHBOX® Plus+ OS2 LC-LC</t>
  </si>
  <si>
    <t>C60SMAOS211X3Y</t>
  </si>
  <si>
    <t>PATCHBOX® Plus+ OS2 Cassette LC-LC 3pcs.</t>
  </si>
  <si>
    <t>C60SMAOS21133Y</t>
  </si>
  <si>
    <t>PATCHBOX® Plus+ OS2 Cassette LC-LC LR 3pcs.</t>
  </si>
  <si>
    <t>P60SMA0A21133Y</t>
  </si>
  <si>
    <t>PATCHBOX® Plus+ OS2 LR Bundle LC-LC</t>
  </si>
  <si>
    <t>OM4 / Multi Mode</t>
  </si>
  <si>
    <t>P60MMAOM41224E</t>
  </si>
  <si>
    <t>PATCHBOX® Plus+ OM4 LC-SC</t>
  </si>
  <si>
    <t>C60MMAOM412X3E</t>
  </si>
  <si>
    <t>PATCHBOX® Plus+ OM4 Cassette LC-SC 3pcs.</t>
  </si>
  <si>
    <t>C60MMAOM41233E</t>
  </si>
  <si>
    <t>PATCHBOX® Plus+ OM4 Cassette LC-SC LR 3pcs.</t>
  </si>
  <si>
    <t>P60MMAOM41233E</t>
  </si>
  <si>
    <t>PATCHBOX® Plus+ OM4 LR Bundle LC-SC</t>
  </si>
  <si>
    <t>P60MMAOM41124E</t>
  </si>
  <si>
    <t>PATCHBOX® Plus+ OM4 LC-LC</t>
  </si>
  <si>
    <t>C60MMAOM411X3E</t>
  </si>
  <si>
    <t>PATCHBOX® Plus+ OM4 Cassette LC-LC 3pcs.</t>
  </si>
  <si>
    <t>C60MMAOM41133E</t>
  </si>
  <si>
    <t>PATCHBOX® Plus+ OM4 Cassette LC-LC LR 3pcs.</t>
  </si>
  <si>
    <t>P60MMAOM41133E</t>
  </si>
  <si>
    <t>PATCHBOX® Plus+ OM4 LR Bundle LC-LC</t>
  </si>
  <si>
    <t>Accesories</t>
  </si>
  <si>
    <t>PBXFRAME</t>
  </si>
  <si>
    <t>PATCHBOX® Plus+ Frame incl. Mounting Rails &amp; 6pcs. Patchcatch</t>
  </si>
  <si>
    <t>PBXFRAME365</t>
  </si>
  <si>
    <t>PATCHBOX® Plus 365 Frame incl. 6 Patchcatch</t>
  </si>
  <si>
    <t>PBCX8K</t>
  </si>
  <si>
    <t>PATCHBOX® Patchcatch 4pcs.</t>
  </si>
  <si>
    <t>PBXBLIND</t>
  </si>
  <si>
    <t>PATCHBOX® Blind Panel 10pcs.</t>
  </si>
  <si>
    <t>IDLABELW</t>
  </si>
  <si>
    <t>PATCHBOX® Identification Label 96pcs.</t>
  </si>
  <si>
    <t>PBXEXE</t>
  </si>
  <si>
    <t>Setup.exe - Your Rack Installation Wizard by PATCHBOX®</t>
  </si>
  <si>
    <t>RS20RED</t>
  </si>
  <si>
    <t>RackStuds Red 20pcs.</t>
  </si>
  <si>
    <t>RS100RED</t>
  </si>
  <si>
    <t>RackStuds Red 100pcs.</t>
  </si>
  <si>
    <t>RS100BLUE</t>
  </si>
  <si>
    <t>RackStuds Blue 100pcs.</t>
  </si>
  <si>
    <t>Q</t>
  </si>
  <si>
    <t>Summ</t>
  </si>
  <si>
    <t>Prices in €</t>
  </si>
  <si>
    <t>SUMM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</si>
</sst>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$]#,##0"/>
    <numFmt numFmtId="165" formatCode="[$€]#,##0"/>
    <numFmt numFmtId="166" formatCode="[$€]#,##0.00"/>
    <numFmt numFmtId="167" formatCode="#,##0.00\ [$€-1];[Red]\-#,##0.00\ [$€-1]"/>
  </numFmts>
  <fonts count="44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sz val="8"/>
      <color indexed="8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2"/>
      <color indexed="17"/>
      <name val="Tahoma"/>
      <family val="2"/>
    </font>
    <font>
      <sz val="12"/>
      <color indexed="20"/>
      <name val="Tahoma"/>
      <family val="2"/>
    </font>
    <font>
      <sz val="12"/>
      <color indexed="60"/>
      <name val="Tahoma"/>
      <family val="2"/>
    </font>
    <font>
      <sz val="12"/>
      <color indexed="62"/>
      <name val="Tahoma"/>
      <family val="2"/>
    </font>
    <font>
      <b/>
      <sz val="12"/>
      <color indexed="63"/>
      <name val="Tahoma"/>
      <family val="2"/>
    </font>
    <font>
      <b/>
      <sz val="12"/>
      <color indexed="52"/>
      <name val="Tahoma"/>
      <family val="2"/>
    </font>
    <font>
      <sz val="12"/>
      <color indexed="52"/>
      <name val="Tahoma"/>
      <family val="2"/>
    </font>
    <font>
      <b/>
      <sz val="12"/>
      <color indexed="9"/>
      <name val="Tahoma"/>
      <family val="2"/>
    </font>
    <font>
      <sz val="12"/>
      <color indexed="10"/>
      <name val="Tahoma"/>
      <family val="2"/>
    </font>
    <font>
      <i/>
      <sz val="12"/>
      <color indexed="23"/>
      <name val="Tahoma"/>
      <family val="2"/>
    </font>
    <font>
      <b/>
      <sz val="12"/>
      <color indexed="8"/>
      <name val="Tahoma"/>
      <family val="2"/>
    </font>
    <font>
      <sz val="12"/>
      <color indexed="9"/>
      <name val="Tahoma"/>
      <family val="2"/>
    </font>
    <font>
      <sz val="12"/>
      <color indexed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9"/>
      <name val="Arial"/>
      <family val="2"/>
    </font>
    <font>
      <sz val="12"/>
      <color theme="1"/>
      <name val="Tahoma"/>
      <family val="2"/>
    </font>
    <font>
      <sz val="12"/>
      <color theme="0"/>
      <name val="Tahoma"/>
      <family val="2"/>
    </font>
    <font>
      <sz val="12"/>
      <color rgb="FF3F3F76"/>
      <name val="Tahoma"/>
      <family val="2"/>
    </font>
    <font>
      <b/>
      <sz val="12"/>
      <color rgb="FF3F3F3F"/>
      <name val="Tahoma"/>
      <family val="2"/>
    </font>
    <font>
      <b/>
      <sz val="12"/>
      <color rgb="FFFA7D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2"/>
      <color theme="1"/>
      <name val="Tahoma"/>
      <family val="2"/>
    </font>
    <font>
      <b/>
      <sz val="12"/>
      <color theme="0"/>
      <name val="Tahoma"/>
      <family val="2"/>
    </font>
    <font>
      <b/>
      <sz val="18"/>
      <color theme="3"/>
      <name val="Cambria"/>
      <family val="2"/>
    </font>
    <font>
      <sz val="12"/>
      <color rgb="FF9C6500"/>
      <name val="Tahoma"/>
      <family val="2"/>
    </font>
    <font>
      <sz val="12"/>
      <color rgb="FF9C0006"/>
      <name val="Tahoma"/>
      <family val="2"/>
    </font>
    <font>
      <i/>
      <sz val="12"/>
      <color rgb="FF7F7F7F"/>
      <name val="Tahoma"/>
      <family val="2"/>
    </font>
    <font>
      <sz val="12"/>
      <color rgb="FFFA7D00"/>
      <name val="Tahoma"/>
      <family val="2"/>
    </font>
    <font>
      <sz val="12"/>
      <color rgb="FFFF0000"/>
      <name val="Tahoma"/>
      <family val="2"/>
    </font>
    <font>
      <sz val="12"/>
      <color rgb="FF006100"/>
      <name val="Tahom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35" fillId="0" borderId="7" applyNumberFormat="0" applyFill="0" applyAlignment="0" applyProtection="0"/>
    <xf numFmtId="0" fontId="36" fillId="29" borderId="8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  <xf numFmtId="0" fontId="1" fillId="0" borderId="0">
      <alignment/>
      <protection/>
    </xf>
  </cellStyleXfs>
  <cellXfs count="54">
    <xf numFmtId="0" fontId="0" fillId="0" borderId="0" xfId="0" applyAlignment="1">
      <alignment/>
    </xf>
    <xf numFmtId="0" fontId="1" fillId="0" borderId="0" xfId="61">
      <alignment/>
      <protection/>
    </xf>
    <xf numFmtId="49" fontId="2" fillId="33" borderId="10" xfId="61" applyNumberFormat="1" applyFont="1" applyFill="1" applyBorder="1" applyAlignment="1">
      <alignment horizontal="left"/>
      <protection/>
    </xf>
    <xf numFmtId="0" fontId="2" fillId="33" borderId="11" xfId="61" applyFont="1" applyFill="1" applyBorder="1" applyAlignment="1">
      <alignment/>
      <protection/>
    </xf>
    <xf numFmtId="165" fontId="2" fillId="33" borderId="11" xfId="61" applyNumberFormat="1" applyFont="1" applyFill="1" applyBorder="1" applyAlignment="1">
      <alignment horizontal="center"/>
      <protection/>
    </xf>
    <xf numFmtId="49" fontId="2" fillId="33" borderId="12" xfId="61" applyNumberFormat="1" applyFont="1" applyFill="1" applyBorder="1" applyAlignment="1">
      <alignment horizontal="left"/>
      <protection/>
    </xf>
    <xf numFmtId="0" fontId="2" fillId="33" borderId="13" xfId="61" applyFont="1" applyFill="1" applyBorder="1" applyAlignment="1">
      <alignment/>
      <protection/>
    </xf>
    <xf numFmtId="165" fontId="2" fillId="33" borderId="13" xfId="61" applyNumberFormat="1" applyFont="1" applyFill="1" applyBorder="1" applyAlignment="1">
      <alignment horizontal="center"/>
      <protection/>
    </xf>
    <xf numFmtId="165" fontId="4" fillId="33" borderId="13" xfId="61" applyNumberFormat="1" applyFont="1" applyFill="1" applyBorder="1" applyAlignment="1">
      <alignment horizontal="center"/>
      <protection/>
    </xf>
    <xf numFmtId="49" fontId="4" fillId="33" borderId="12" xfId="61" applyNumberFormat="1" applyFont="1" applyFill="1" applyBorder="1" applyAlignment="1">
      <alignment horizontal="left"/>
      <protection/>
    </xf>
    <xf numFmtId="49" fontId="2" fillId="0" borderId="12" xfId="61" applyNumberFormat="1" applyFont="1" applyBorder="1" applyAlignment="1">
      <alignment horizontal="left"/>
      <protection/>
    </xf>
    <xf numFmtId="0" fontId="2" fillId="0" borderId="13" xfId="61" applyFont="1" applyBorder="1" applyAlignment="1">
      <alignment/>
      <protection/>
    </xf>
    <xf numFmtId="165" fontId="2" fillId="0" borderId="13" xfId="61" applyNumberFormat="1" applyFont="1" applyBorder="1" applyAlignment="1">
      <alignment horizontal="center"/>
      <protection/>
    </xf>
    <xf numFmtId="49" fontId="2" fillId="34" borderId="12" xfId="61" applyNumberFormat="1" applyFont="1" applyFill="1" applyBorder="1" applyAlignment="1">
      <alignment horizontal="left"/>
      <protection/>
    </xf>
    <xf numFmtId="49" fontId="2" fillId="34" borderId="14" xfId="61" applyNumberFormat="1" applyFont="1" applyFill="1" applyBorder="1" applyAlignment="1">
      <alignment horizontal="left"/>
      <protection/>
    </xf>
    <xf numFmtId="0" fontId="2" fillId="0" borderId="15" xfId="61" applyFont="1" applyBorder="1" applyAlignment="1">
      <alignment/>
      <protection/>
    </xf>
    <xf numFmtId="165" fontId="2" fillId="0" borderId="15" xfId="61" applyNumberFormat="1" applyFont="1" applyBorder="1" applyAlignment="1">
      <alignment horizontal="center"/>
      <protection/>
    </xf>
    <xf numFmtId="49" fontId="2" fillId="34" borderId="16" xfId="61" applyNumberFormat="1" applyFont="1" applyFill="1" applyBorder="1" applyAlignment="1">
      <alignment horizontal="left"/>
      <protection/>
    </xf>
    <xf numFmtId="0" fontId="2" fillId="0" borderId="17" xfId="61" applyFont="1" applyBorder="1" applyAlignment="1">
      <alignment/>
      <protection/>
    </xf>
    <xf numFmtId="165" fontId="2" fillId="0" borderId="17" xfId="61" applyNumberFormat="1" applyFont="1" applyBorder="1" applyAlignment="1">
      <alignment horizontal="center"/>
      <protection/>
    </xf>
    <xf numFmtId="49" fontId="2" fillId="35" borderId="16" xfId="61" applyNumberFormat="1" applyFont="1" applyFill="1" applyBorder="1" applyAlignment="1">
      <alignment horizontal="left"/>
      <protection/>
    </xf>
    <xf numFmtId="0" fontId="2" fillId="35" borderId="17" xfId="61" applyFont="1" applyFill="1" applyBorder="1" applyAlignment="1">
      <alignment/>
      <protection/>
    </xf>
    <xf numFmtId="165" fontId="2" fillId="35" borderId="17" xfId="61" applyNumberFormat="1" applyFont="1" applyFill="1" applyBorder="1" applyAlignment="1">
      <alignment horizontal="center"/>
      <protection/>
    </xf>
    <xf numFmtId="49" fontId="2" fillId="35" borderId="12" xfId="61" applyNumberFormat="1" applyFont="1" applyFill="1" applyBorder="1" applyAlignment="1">
      <alignment horizontal="left"/>
      <protection/>
    </xf>
    <xf numFmtId="0" fontId="2" fillId="35" borderId="13" xfId="61" applyFont="1" applyFill="1" applyBorder="1" applyAlignment="1">
      <alignment/>
      <protection/>
    </xf>
    <xf numFmtId="165" fontId="2" fillId="35" borderId="13" xfId="61" applyNumberFormat="1" applyFont="1" applyFill="1" applyBorder="1" applyAlignment="1">
      <alignment horizontal="center"/>
      <protection/>
    </xf>
    <xf numFmtId="0" fontId="4" fillId="35" borderId="13" xfId="61" applyFont="1" applyFill="1" applyBorder="1" applyAlignment="1">
      <alignment horizontal="left"/>
      <protection/>
    </xf>
    <xf numFmtId="0" fontId="2" fillId="35" borderId="14" xfId="61" applyFont="1" applyFill="1" applyBorder="1" applyAlignment="1">
      <alignment/>
      <protection/>
    </xf>
    <xf numFmtId="0" fontId="2" fillId="35" borderId="15" xfId="61" applyFont="1" applyFill="1" applyBorder="1" applyAlignment="1">
      <alignment/>
      <protection/>
    </xf>
    <xf numFmtId="165" fontId="2" fillId="35" borderId="15" xfId="61" applyNumberFormat="1" applyFont="1" applyFill="1" applyBorder="1" applyAlignment="1">
      <alignment horizontal="center"/>
      <protection/>
    </xf>
    <xf numFmtId="0" fontId="2" fillId="33" borderId="14" xfId="61" applyFont="1" applyFill="1" applyBorder="1" applyAlignment="1">
      <alignment/>
      <protection/>
    </xf>
    <xf numFmtId="0" fontId="2" fillId="33" borderId="15" xfId="61" applyFont="1" applyFill="1" applyBorder="1" applyAlignment="1">
      <alignment/>
      <protection/>
    </xf>
    <xf numFmtId="165" fontId="2" fillId="33" borderId="15" xfId="61" applyNumberFormat="1" applyFont="1" applyFill="1" applyBorder="1" applyAlignment="1">
      <alignment horizontal="center"/>
      <protection/>
    </xf>
    <xf numFmtId="49" fontId="2" fillId="0" borderId="16" xfId="61" applyNumberFormat="1" applyFont="1" applyBorder="1" applyAlignment="1">
      <alignment horizontal="left"/>
      <protection/>
    </xf>
    <xf numFmtId="166" fontId="2" fillId="0" borderId="13" xfId="61" applyNumberFormat="1" applyFont="1" applyBorder="1" applyAlignment="1">
      <alignment horizontal="center"/>
      <protection/>
    </xf>
    <xf numFmtId="49" fontId="2" fillId="0" borderId="14" xfId="61" applyNumberFormat="1" applyFont="1" applyBorder="1" applyAlignment="1">
      <alignment horizontal="left"/>
      <protection/>
    </xf>
    <xf numFmtId="166" fontId="2" fillId="0" borderId="15" xfId="61" applyNumberFormat="1" applyFont="1" applyBorder="1" applyAlignment="1">
      <alignment horizontal="center"/>
      <protection/>
    </xf>
    <xf numFmtId="49" fontId="0" fillId="0" borderId="0" xfId="61" applyNumberFormat="1" applyFont="1">
      <alignment/>
      <protection/>
    </xf>
    <xf numFmtId="164" fontId="2" fillId="0" borderId="18" xfId="61" applyNumberFormat="1" applyFont="1" applyBorder="1" applyAlignment="1">
      <alignment horizontal="right"/>
      <protection/>
    </xf>
    <xf numFmtId="49" fontId="3" fillId="36" borderId="19" xfId="61" applyNumberFormat="1" applyFont="1" applyFill="1" applyBorder="1" applyAlignment="1">
      <alignment horizontal="center" vertical="center"/>
      <protection/>
    </xf>
    <xf numFmtId="49" fontId="5" fillId="37" borderId="20" xfId="61" applyNumberFormat="1" applyFont="1" applyFill="1" applyBorder="1" applyAlignment="1">
      <alignment horizontal="center" vertical="center"/>
      <protection/>
    </xf>
    <xf numFmtId="49" fontId="6" fillId="38" borderId="19" xfId="61" applyNumberFormat="1" applyFont="1" applyFill="1" applyBorder="1" applyAlignment="1">
      <alignment horizontal="center" vertical="center" wrapText="1"/>
      <protection/>
    </xf>
    <xf numFmtId="49" fontId="6" fillId="39" borderId="20" xfId="61" applyNumberFormat="1" applyFont="1" applyFill="1" applyBorder="1" applyAlignment="1">
      <alignment horizontal="center" vertical="center" wrapText="1"/>
      <protection/>
    </xf>
    <xf numFmtId="49" fontId="6" fillId="39" borderId="21" xfId="61" applyNumberFormat="1" applyFont="1" applyFill="1" applyBorder="1" applyAlignment="1">
      <alignment horizontal="center" vertical="center" textRotation="90"/>
      <protection/>
    </xf>
    <xf numFmtId="0" fontId="4" fillId="0" borderId="0" xfId="61" applyFont="1" applyAlignment="1">
      <alignment horizontal="center"/>
      <protection/>
    </xf>
    <xf numFmtId="0" fontId="4" fillId="0" borderId="22" xfId="61" applyFont="1" applyBorder="1" applyAlignment="1">
      <alignment horizontal="center"/>
      <protection/>
    </xf>
    <xf numFmtId="0" fontId="4" fillId="0" borderId="23" xfId="61" applyFont="1" applyBorder="1" applyAlignment="1">
      <alignment horizontal="center"/>
      <protection/>
    </xf>
    <xf numFmtId="0" fontId="26" fillId="40" borderId="13" xfId="61" applyFont="1" applyFill="1" applyBorder="1" applyAlignment="1">
      <alignment horizontal="center"/>
      <protection/>
    </xf>
    <xf numFmtId="0" fontId="1" fillId="0" borderId="0" xfId="61" applyFont="1" applyAlignment="1">
      <alignment horizontal="center"/>
      <protection/>
    </xf>
    <xf numFmtId="0" fontId="1" fillId="0" borderId="0" xfId="61" applyFont="1">
      <alignment/>
      <protection/>
    </xf>
    <xf numFmtId="0" fontId="26" fillId="40" borderId="24" xfId="61" applyFont="1" applyFill="1" applyBorder="1" applyAlignment="1">
      <alignment horizontal="center" vertical="center"/>
      <protection/>
    </xf>
    <xf numFmtId="0" fontId="26" fillId="40" borderId="11" xfId="61" applyFont="1" applyFill="1" applyBorder="1" applyAlignment="1">
      <alignment horizontal="center" vertical="center"/>
      <protection/>
    </xf>
    <xf numFmtId="49" fontId="26" fillId="40" borderId="24" xfId="61" applyNumberFormat="1" applyFont="1" applyFill="1" applyBorder="1" applyAlignment="1">
      <alignment horizontal="center" vertical="center"/>
      <protection/>
    </xf>
    <xf numFmtId="49" fontId="26" fillId="40" borderId="11" xfId="61" applyNumberFormat="1" applyFont="1" applyFill="1" applyBorder="1" applyAlignment="1">
      <alignment horizontal="center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Excel Built-in Normal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3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4BD97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9EAD3"/>
      <rgbColor rgb="00FFFF99"/>
      <rgbColor rgb="0093CDDD"/>
      <rgbColor rgb="00FF99CC"/>
      <rgbColor rgb="00CC99FF"/>
      <rgbColor rgb="00C3D69B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142875</xdr:rowOff>
    </xdr:from>
    <xdr:to>
      <xdr:col>2</xdr:col>
      <xdr:colOff>276225</xdr:colOff>
      <xdr:row>0</xdr:row>
      <xdr:rowOff>942975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42875"/>
          <a:ext cx="2009775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F246"/>
  <sheetViews>
    <sheetView tabSelected="1" zoomScale="142" zoomScaleNormal="142" workbookViewId="0" topLeftCell="A1">
      <pane ySplit="3" topLeftCell="BM65" activePane="bottomLeft" state="frozen"/>
      <selection pane="topLeft" activeCell="A1" sqref="A1"/>
      <selection pane="bottomLeft" activeCell="C10" sqref="C10"/>
    </sheetView>
  </sheetViews>
  <sheetFormatPr defaultColWidth="14.57421875" defaultRowHeight="15.75" customHeight="1"/>
  <cols>
    <col min="1" max="1" width="11.28125" style="1" customWidth="1"/>
    <col min="2" max="2" width="15.8515625" style="1" customWidth="1"/>
    <col min="3" max="3" width="36.28125" style="1" customWidth="1"/>
    <col min="4" max="4" width="11.421875" style="1" customWidth="1"/>
    <col min="5" max="5" width="6.7109375" style="44" customWidth="1"/>
    <col min="6" max="6" width="10.7109375" style="1" customWidth="1"/>
    <col min="7" max="16384" width="14.421875" style="1" customWidth="1"/>
  </cols>
  <sheetData>
    <row r="1" spans="1:4" ht="87" customHeight="1">
      <c r="A1" s="38"/>
      <c r="B1" s="38"/>
      <c r="C1" s="38"/>
      <c r="D1" s="38"/>
    </row>
    <row r="2" spans="1:5" s="49" customFormat="1" ht="13.5" customHeight="1">
      <c r="A2" s="52" t="s">
        <v>0</v>
      </c>
      <c r="B2" s="52" t="s">
        <v>1</v>
      </c>
      <c r="C2" s="50" t="s">
        <v>2</v>
      </c>
      <c r="D2" s="47" t="s">
        <v>3</v>
      </c>
      <c r="E2" s="48"/>
    </row>
    <row r="3" spans="1:6" s="49" customFormat="1" ht="12">
      <c r="A3" s="53"/>
      <c r="B3" s="53"/>
      <c r="C3" s="51"/>
      <c r="D3" s="47" t="s">
        <v>241</v>
      </c>
      <c r="E3" s="47" t="s">
        <v>239</v>
      </c>
      <c r="F3" s="47" t="s">
        <v>240</v>
      </c>
    </row>
    <row r="4" spans="1:6" ht="12">
      <c r="A4" s="39" t="s">
        <v>4</v>
      </c>
      <c r="B4" s="2" t="s">
        <v>5</v>
      </c>
      <c r="C4" s="3" t="s">
        <v>6</v>
      </c>
      <c r="D4" s="4">
        <v>766.1399999999999</v>
      </c>
      <c r="E4" s="45"/>
      <c r="F4" s="12">
        <f>E4*D4</f>
        <v>0</v>
      </c>
    </row>
    <row r="5" spans="1:6" ht="12">
      <c r="A5" s="39"/>
      <c r="B5" s="5" t="s">
        <v>7</v>
      </c>
      <c r="C5" s="6" t="s">
        <v>8</v>
      </c>
      <c r="D5" s="7">
        <v>766.1399999999999</v>
      </c>
      <c r="E5" s="46"/>
      <c r="F5" s="12">
        <f aca="true" t="shared" si="0" ref="F5:F68">E5*D5</f>
        <v>0</v>
      </c>
    </row>
    <row r="6" spans="1:6" ht="12">
      <c r="A6" s="39"/>
      <c r="B6" s="5" t="s">
        <v>9</v>
      </c>
      <c r="C6" s="6" t="s">
        <v>10</v>
      </c>
      <c r="D6" s="7">
        <v>766.1399999999999</v>
      </c>
      <c r="E6" s="46"/>
      <c r="F6" s="12">
        <f t="shared" si="0"/>
        <v>0</v>
      </c>
    </row>
    <row r="7" spans="1:6" ht="12">
      <c r="A7" s="39"/>
      <c r="B7" s="5" t="s">
        <v>11</v>
      </c>
      <c r="C7" s="6" t="s">
        <v>12</v>
      </c>
      <c r="D7" s="7">
        <v>766.1399999999999</v>
      </c>
      <c r="E7" s="46"/>
      <c r="F7" s="12">
        <f t="shared" si="0"/>
        <v>0</v>
      </c>
    </row>
    <row r="8" spans="1:6" ht="12">
      <c r="A8" s="39"/>
      <c r="B8" s="5" t="s">
        <v>13</v>
      </c>
      <c r="C8" s="6" t="s">
        <v>14</v>
      </c>
      <c r="D8" s="8">
        <v>766.1399999999999</v>
      </c>
      <c r="E8" s="46"/>
      <c r="F8" s="12">
        <f t="shared" si="0"/>
        <v>0</v>
      </c>
    </row>
    <row r="9" spans="1:6" ht="12">
      <c r="A9" s="39"/>
      <c r="B9" s="5" t="s">
        <v>15</v>
      </c>
      <c r="C9" s="6" t="s">
        <v>16</v>
      </c>
      <c r="D9" s="7">
        <v>766.1399999999999</v>
      </c>
      <c r="E9" s="46"/>
      <c r="F9" s="12">
        <f t="shared" si="0"/>
        <v>0</v>
      </c>
    </row>
    <row r="10" spans="1:6" ht="12">
      <c r="A10" s="39"/>
      <c r="B10" s="5" t="s">
        <v>17</v>
      </c>
      <c r="C10" s="6" t="s">
        <v>18</v>
      </c>
      <c r="D10" s="7">
        <v>766.1399999999999</v>
      </c>
      <c r="E10" s="46"/>
      <c r="F10" s="12">
        <f t="shared" si="0"/>
        <v>0</v>
      </c>
    </row>
    <row r="11" spans="1:6" ht="12">
      <c r="A11" s="39"/>
      <c r="B11" s="9" t="s">
        <v>19</v>
      </c>
      <c r="C11" s="6" t="s">
        <v>20</v>
      </c>
      <c r="D11" s="7">
        <v>101.69999999999999</v>
      </c>
      <c r="E11" s="46"/>
      <c r="F11" s="12">
        <f t="shared" si="0"/>
        <v>0</v>
      </c>
    </row>
    <row r="12" spans="1:6" ht="12">
      <c r="A12" s="39"/>
      <c r="B12" s="5" t="s">
        <v>21</v>
      </c>
      <c r="C12" s="6" t="s">
        <v>22</v>
      </c>
      <c r="D12" s="7">
        <v>101.69999999999999</v>
      </c>
      <c r="E12" s="46"/>
      <c r="F12" s="12">
        <f t="shared" si="0"/>
        <v>0</v>
      </c>
    </row>
    <row r="13" spans="1:6" ht="12">
      <c r="A13" s="39"/>
      <c r="B13" s="5" t="s">
        <v>23</v>
      </c>
      <c r="C13" s="6" t="s">
        <v>24</v>
      </c>
      <c r="D13" s="7">
        <v>101.69999999999999</v>
      </c>
      <c r="E13" s="46"/>
      <c r="F13" s="12">
        <f t="shared" si="0"/>
        <v>0</v>
      </c>
    </row>
    <row r="14" spans="1:6" ht="12">
      <c r="A14" s="39"/>
      <c r="B14" s="5" t="s">
        <v>25</v>
      </c>
      <c r="C14" s="6" t="s">
        <v>26</v>
      </c>
      <c r="D14" s="7">
        <v>101.69999999999999</v>
      </c>
      <c r="E14" s="46"/>
      <c r="F14" s="12">
        <f t="shared" si="0"/>
        <v>0</v>
      </c>
    </row>
    <row r="15" spans="1:6" ht="12">
      <c r="A15" s="39"/>
      <c r="B15" s="5" t="s">
        <v>27</v>
      </c>
      <c r="C15" s="6" t="s">
        <v>28</v>
      </c>
      <c r="D15" s="7">
        <v>101.69999999999999</v>
      </c>
      <c r="E15" s="46"/>
      <c r="F15" s="12">
        <f t="shared" si="0"/>
        <v>0</v>
      </c>
    </row>
    <row r="16" spans="1:6" ht="12">
      <c r="A16" s="39"/>
      <c r="B16" s="5" t="s">
        <v>29</v>
      </c>
      <c r="C16" s="6" t="s">
        <v>30</v>
      </c>
      <c r="D16" s="7">
        <v>101.69999999999999</v>
      </c>
      <c r="E16" s="46"/>
      <c r="F16" s="12">
        <f t="shared" si="0"/>
        <v>0</v>
      </c>
    </row>
    <row r="17" spans="1:6" ht="12">
      <c r="A17" s="39"/>
      <c r="B17" s="5" t="s">
        <v>31</v>
      </c>
      <c r="C17" s="6" t="s">
        <v>32</v>
      </c>
      <c r="D17" s="7">
        <v>101.69999999999999</v>
      </c>
      <c r="E17" s="46"/>
      <c r="F17" s="12">
        <f t="shared" si="0"/>
        <v>0</v>
      </c>
    </row>
    <row r="18" spans="1:6" ht="12">
      <c r="A18" s="39"/>
      <c r="B18" s="10" t="s">
        <v>33</v>
      </c>
      <c r="C18" s="11" t="s">
        <v>34</v>
      </c>
      <c r="D18" s="12">
        <v>923.75</v>
      </c>
      <c r="E18" s="46"/>
      <c r="F18" s="12">
        <f t="shared" si="0"/>
        <v>0</v>
      </c>
    </row>
    <row r="19" spans="1:6" ht="12">
      <c r="A19" s="39"/>
      <c r="B19" s="10" t="s">
        <v>35</v>
      </c>
      <c r="C19" s="11" t="s">
        <v>36</v>
      </c>
      <c r="D19" s="12">
        <v>922.0799999999999</v>
      </c>
      <c r="E19" s="46"/>
      <c r="F19" s="12">
        <f t="shared" si="0"/>
        <v>0</v>
      </c>
    </row>
    <row r="20" spans="1:6" ht="12">
      <c r="A20" s="39"/>
      <c r="B20" s="10" t="s">
        <v>37</v>
      </c>
      <c r="C20" s="11" t="s">
        <v>38</v>
      </c>
      <c r="D20" s="12">
        <v>922.0799999999999</v>
      </c>
      <c r="E20" s="46"/>
      <c r="F20" s="12">
        <f t="shared" si="0"/>
        <v>0</v>
      </c>
    </row>
    <row r="21" spans="1:6" ht="12">
      <c r="A21" s="39"/>
      <c r="B21" s="10" t="s">
        <v>39</v>
      </c>
      <c r="C21" s="11" t="s">
        <v>40</v>
      </c>
      <c r="D21" s="12">
        <v>922.0799999999999</v>
      </c>
      <c r="E21" s="46"/>
      <c r="F21" s="12">
        <f t="shared" si="0"/>
        <v>0</v>
      </c>
    </row>
    <row r="22" spans="1:6" ht="12">
      <c r="A22" s="39"/>
      <c r="B22" s="10" t="s">
        <v>41</v>
      </c>
      <c r="C22" s="11" t="s">
        <v>42</v>
      </c>
      <c r="D22" s="12">
        <v>922.0799999999999</v>
      </c>
      <c r="E22" s="46"/>
      <c r="F22" s="12">
        <f t="shared" si="0"/>
        <v>0</v>
      </c>
    </row>
    <row r="23" spans="1:6" ht="12">
      <c r="A23" s="39"/>
      <c r="B23" s="10" t="s">
        <v>43</v>
      </c>
      <c r="C23" s="11" t="s">
        <v>44</v>
      </c>
      <c r="D23" s="12">
        <v>922.0799999999999</v>
      </c>
      <c r="E23" s="46"/>
      <c r="F23" s="12">
        <f t="shared" si="0"/>
        <v>0</v>
      </c>
    </row>
    <row r="24" spans="1:6" ht="12">
      <c r="A24" s="39"/>
      <c r="B24" s="13" t="s">
        <v>45</v>
      </c>
      <c r="C24" s="11" t="s">
        <v>46</v>
      </c>
      <c r="D24" s="12">
        <v>922.0799999999999</v>
      </c>
      <c r="E24" s="46"/>
      <c r="F24" s="12">
        <f t="shared" si="0"/>
        <v>0</v>
      </c>
    </row>
    <row r="25" spans="1:6" ht="12">
      <c r="A25" s="39"/>
      <c r="B25" s="13" t="s">
        <v>47</v>
      </c>
      <c r="C25" s="11" t="s">
        <v>48</v>
      </c>
      <c r="D25" s="12">
        <v>108.47999999999999</v>
      </c>
      <c r="E25" s="46"/>
      <c r="F25" s="12">
        <f t="shared" si="0"/>
        <v>0</v>
      </c>
    </row>
    <row r="26" spans="1:6" ht="12">
      <c r="A26" s="39"/>
      <c r="B26" s="13" t="s">
        <v>49</v>
      </c>
      <c r="C26" s="11" t="s">
        <v>50</v>
      </c>
      <c r="D26" s="12">
        <v>108.47999999999999</v>
      </c>
      <c r="E26" s="46"/>
      <c r="F26" s="12">
        <f t="shared" si="0"/>
        <v>0</v>
      </c>
    </row>
    <row r="27" spans="1:6" ht="12">
      <c r="A27" s="39"/>
      <c r="B27" s="13" t="s">
        <v>51</v>
      </c>
      <c r="C27" s="11" t="s">
        <v>52</v>
      </c>
      <c r="D27" s="12">
        <v>108.47999999999999</v>
      </c>
      <c r="E27" s="46"/>
      <c r="F27" s="12">
        <f t="shared" si="0"/>
        <v>0</v>
      </c>
    </row>
    <row r="28" spans="1:6" ht="12">
      <c r="A28" s="39"/>
      <c r="B28" s="13" t="s">
        <v>53</v>
      </c>
      <c r="C28" s="11" t="s">
        <v>54</v>
      </c>
      <c r="D28" s="12">
        <v>108.47999999999999</v>
      </c>
      <c r="E28" s="46"/>
      <c r="F28" s="12">
        <f t="shared" si="0"/>
        <v>0</v>
      </c>
    </row>
    <row r="29" spans="1:6" ht="12">
      <c r="A29" s="39"/>
      <c r="B29" s="13" t="s">
        <v>55</v>
      </c>
      <c r="C29" s="11" t="s">
        <v>56</v>
      </c>
      <c r="D29" s="12">
        <v>108.47999999999999</v>
      </c>
      <c r="E29" s="46"/>
      <c r="F29" s="12">
        <f t="shared" si="0"/>
        <v>0</v>
      </c>
    </row>
    <row r="30" spans="1:6" ht="12">
      <c r="A30" s="39"/>
      <c r="B30" s="13" t="s">
        <v>57</v>
      </c>
      <c r="C30" s="11" t="s">
        <v>58</v>
      </c>
      <c r="D30" s="12">
        <v>108.47999999999999</v>
      </c>
      <c r="E30" s="46"/>
      <c r="F30" s="12">
        <f t="shared" si="0"/>
        <v>0</v>
      </c>
    </row>
    <row r="31" spans="1:6" ht="12">
      <c r="A31" s="39"/>
      <c r="B31" s="13" t="s">
        <v>59</v>
      </c>
      <c r="C31" s="11" t="s">
        <v>60</v>
      </c>
      <c r="D31" s="12">
        <v>108.47999999999999</v>
      </c>
      <c r="E31" s="46"/>
      <c r="F31" s="12">
        <f t="shared" si="0"/>
        <v>0</v>
      </c>
    </row>
    <row r="32" spans="1:6" ht="12">
      <c r="A32" s="39"/>
      <c r="B32" s="5" t="s">
        <v>61</v>
      </c>
      <c r="C32" s="6" t="s">
        <v>62</v>
      </c>
      <c r="D32" s="7">
        <v>998.92</v>
      </c>
      <c r="E32" s="46"/>
      <c r="F32" s="12">
        <f t="shared" si="0"/>
        <v>0</v>
      </c>
    </row>
    <row r="33" spans="1:6" ht="12">
      <c r="A33" s="39"/>
      <c r="B33" s="5" t="s">
        <v>63</v>
      </c>
      <c r="C33" s="6" t="s">
        <v>64</v>
      </c>
      <c r="D33" s="7">
        <v>998.92</v>
      </c>
      <c r="E33" s="46"/>
      <c r="F33" s="12">
        <f t="shared" si="0"/>
        <v>0</v>
      </c>
    </row>
    <row r="34" spans="1:6" ht="12">
      <c r="A34" s="39"/>
      <c r="B34" s="5" t="s">
        <v>65</v>
      </c>
      <c r="C34" s="6" t="s">
        <v>66</v>
      </c>
      <c r="D34" s="7">
        <v>998.92</v>
      </c>
      <c r="E34" s="46"/>
      <c r="F34" s="12">
        <f t="shared" si="0"/>
        <v>0</v>
      </c>
    </row>
    <row r="35" spans="1:6" ht="12">
      <c r="A35" s="39"/>
      <c r="B35" s="5" t="s">
        <v>67</v>
      </c>
      <c r="C35" s="6" t="s">
        <v>68</v>
      </c>
      <c r="D35" s="7">
        <v>998.92</v>
      </c>
      <c r="E35" s="46"/>
      <c r="F35" s="12">
        <f t="shared" si="0"/>
        <v>0</v>
      </c>
    </row>
    <row r="36" spans="1:6" ht="12">
      <c r="A36" s="39"/>
      <c r="B36" s="5" t="s">
        <v>69</v>
      </c>
      <c r="C36" s="6" t="s">
        <v>70</v>
      </c>
      <c r="D36" s="7">
        <v>998.92</v>
      </c>
      <c r="E36" s="46"/>
      <c r="F36" s="12">
        <f t="shared" si="0"/>
        <v>0</v>
      </c>
    </row>
    <row r="37" spans="1:6" ht="12">
      <c r="A37" s="39"/>
      <c r="B37" s="5" t="s">
        <v>71</v>
      </c>
      <c r="C37" s="6" t="s">
        <v>72</v>
      </c>
      <c r="D37" s="7">
        <v>998.92</v>
      </c>
      <c r="E37" s="46"/>
      <c r="F37" s="12">
        <f t="shared" si="0"/>
        <v>0</v>
      </c>
    </row>
    <row r="38" spans="1:6" ht="12">
      <c r="A38" s="39"/>
      <c r="B38" s="5" t="s">
        <v>73</v>
      </c>
      <c r="C38" s="6" t="s">
        <v>74</v>
      </c>
      <c r="D38" s="7">
        <v>998.92</v>
      </c>
      <c r="E38" s="46"/>
      <c r="F38" s="12">
        <f t="shared" si="0"/>
        <v>0</v>
      </c>
    </row>
    <row r="39" spans="1:6" ht="12">
      <c r="A39" s="39"/>
      <c r="B39" s="13" t="s">
        <v>75</v>
      </c>
      <c r="C39" s="11" t="s">
        <v>76</v>
      </c>
      <c r="D39" s="12">
        <v>126.55999999999999</v>
      </c>
      <c r="E39" s="46"/>
      <c r="F39" s="12">
        <f t="shared" si="0"/>
        <v>0</v>
      </c>
    </row>
    <row r="40" spans="1:6" ht="12">
      <c r="A40" s="39"/>
      <c r="B40" s="13" t="s">
        <v>77</v>
      </c>
      <c r="C40" s="11" t="s">
        <v>78</v>
      </c>
      <c r="D40" s="12">
        <v>126.55999999999999</v>
      </c>
      <c r="E40" s="46"/>
      <c r="F40" s="12">
        <f t="shared" si="0"/>
        <v>0</v>
      </c>
    </row>
    <row r="41" spans="1:6" ht="12">
      <c r="A41" s="39"/>
      <c r="B41" s="13" t="s">
        <v>79</v>
      </c>
      <c r="C41" s="11" t="s">
        <v>80</v>
      </c>
      <c r="D41" s="12">
        <v>126.55999999999999</v>
      </c>
      <c r="E41" s="46"/>
      <c r="F41" s="12">
        <f t="shared" si="0"/>
        <v>0</v>
      </c>
    </row>
    <row r="42" spans="1:6" ht="12">
      <c r="A42" s="39"/>
      <c r="B42" s="13" t="s">
        <v>81</v>
      </c>
      <c r="C42" s="11" t="s">
        <v>82</v>
      </c>
      <c r="D42" s="12">
        <v>126.55999999999999</v>
      </c>
      <c r="E42" s="46"/>
      <c r="F42" s="12">
        <f t="shared" si="0"/>
        <v>0</v>
      </c>
    </row>
    <row r="43" spans="1:6" ht="12">
      <c r="A43" s="39"/>
      <c r="B43" s="13" t="s">
        <v>83</v>
      </c>
      <c r="C43" s="11" t="s">
        <v>84</v>
      </c>
      <c r="D43" s="12">
        <v>126.55999999999999</v>
      </c>
      <c r="E43" s="46"/>
      <c r="F43" s="12">
        <f t="shared" si="0"/>
        <v>0</v>
      </c>
    </row>
    <row r="44" spans="1:6" ht="12">
      <c r="A44" s="39"/>
      <c r="B44" s="13" t="s">
        <v>85</v>
      </c>
      <c r="C44" s="11" t="s">
        <v>86</v>
      </c>
      <c r="D44" s="12">
        <v>126.55999999999999</v>
      </c>
      <c r="E44" s="46"/>
      <c r="F44" s="12">
        <f t="shared" si="0"/>
        <v>0</v>
      </c>
    </row>
    <row r="45" spans="1:6" ht="12">
      <c r="A45" s="39"/>
      <c r="B45" s="14" t="s">
        <v>87</v>
      </c>
      <c r="C45" s="15" t="s">
        <v>88</v>
      </c>
      <c r="D45" s="16">
        <v>126.55999999999999</v>
      </c>
      <c r="E45" s="46"/>
      <c r="F45" s="12">
        <f t="shared" si="0"/>
        <v>0</v>
      </c>
    </row>
    <row r="46" spans="1:6" ht="12">
      <c r="A46" s="40" t="s">
        <v>89</v>
      </c>
      <c r="B46" s="17" t="s">
        <v>90</v>
      </c>
      <c r="C46" s="18" t="s">
        <v>91</v>
      </c>
      <c r="D46" s="19">
        <v>766.1399999999999</v>
      </c>
      <c r="E46" s="46"/>
      <c r="F46" s="12">
        <f t="shared" si="0"/>
        <v>0</v>
      </c>
    </row>
    <row r="47" spans="1:6" ht="12">
      <c r="A47" s="40"/>
      <c r="B47" s="13" t="s">
        <v>92</v>
      </c>
      <c r="C47" s="11" t="s">
        <v>93</v>
      </c>
      <c r="D47" s="12">
        <v>766.1399999999999</v>
      </c>
      <c r="E47" s="46"/>
      <c r="F47" s="12">
        <f t="shared" si="0"/>
        <v>0</v>
      </c>
    </row>
    <row r="48" spans="1:6" ht="12">
      <c r="A48" s="40"/>
      <c r="B48" s="13" t="s">
        <v>94</v>
      </c>
      <c r="C48" s="11" t="s">
        <v>95</v>
      </c>
      <c r="D48" s="12">
        <v>766.1399999999999</v>
      </c>
      <c r="E48" s="46"/>
      <c r="F48" s="12">
        <f t="shared" si="0"/>
        <v>0</v>
      </c>
    </row>
    <row r="49" spans="1:6" ht="12">
      <c r="A49" s="40"/>
      <c r="B49" s="13" t="s">
        <v>96</v>
      </c>
      <c r="C49" s="11" t="s">
        <v>97</v>
      </c>
      <c r="D49" s="12">
        <v>766.1399999999999</v>
      </c>
      <c r="E49" s="46"/>
      <c r="F49" s="12">
        <f t="shared" si="0"/>
        <v>0</v>
      </c>
    </row>
    <row r="50" spans="1:6" ht="12">
      <c r="A50" s="40"/>
      <c r="B50" s="13" t="s">
        <v>98</v>
      </c>
      <c r="C50" s="11" t="s">
        <v>99</v>
      </c>
      <c r="D50" s="12">
        <v>766.1399999999999</v>
      </c>
      <c r="E50" s="46"/>
      <c r="F50" s="12">
        <f t="shared" si="0"/>
        <v>0</v>
      </c>
    </row>
    <row r="51" spans="1:6" ht="12">
      <c r="A51" s="40"/>
      <c r="B51" s="13" t="s">
        <v>100</v>
      </c>
      <c r="C51" s="11" t="s">
        <v>101</v>
      </c>
      <c r="D51" s="12">
        <v>766.1399999999999</v>
      </c>
      <c r="E51" s="46"/>
      <c r="F51" s="12">
        <f t="shared" si="0"/>
        <v>0</v>
      </c>
    </row>
    <row r="52" spans="1:6" ht="12">
      <c r="A52" s="40"/>
      <c r="B52" s="13" t="s">
        <v>102</v>
      </c>
      <c r="C52" s="11" t="s">
        <v>103</v>
      </c>
      <c r="D52" s="12">
        <v>766.1399999999999</v>
      </c>
      <c r="E52" s="46"/>
      <c r="F52" s="12">
        <f t="shared" si="0"/>
        <v>0</v>
      </c>
    </row>
    <row r="53" spans="1:6" ht="12">
      <c r="A53" s="40"/>
      <c r="B53" s="13" t="s">
        <v>104</v>
      </c>
      <c r="C53" s="11" t="s">
        <v>105</v>
      </c>
      <c r="D53" s="12">
        <v>766.1399999999999</v>
      </c>
      <c r="E53" s="46"/>
      <c r="F53" s="12">
        <f t="shared" si="0"/>
        <v>0</v>
      </c>
    </row>
    <row r="54" spans="1:6" ht="12">
      <c r="A54" s="40"/>
      <c r="B54" s="5" t="s">
        <v>106</v>
      </c>
      <c r="C54" s="6" t="s">
        <v>107</v>
      </c>
      <c r="D54" s="7">
        <v>101.69999999999999</v>
      </c>
      <c r="E54" s="46"/>
      <c r="F54" s="12">
        <f t="shared" si="0"/>
        <v>0</v>
      </c>
    </row>
    <row r="55" spans="1:6" ht="12">
      <c r="A55" s="40"/>
      <c r="B55" s="5" t="s">
        <v>108</v>
      </c>
      <c r="C55" s="6" t="s">
        <v>109</v>
      </c>
      <c r="D55" s="7">
        <v>101.69999999999999</v>
      </c>
      <c r="E55" s="46"/>
      <c r="F55" s="12">
        <f t="shared" si="0"/>
        <v>0</v>
      </c>
    </row>
    <row r="56" spans="1:6" ht="12">
      <c r="A56" s="40"/>
      <c r="B56" s="5" t="s">
        <v>110</v>
      </c>
      <c r="C56" s="6" t="s">
        <v>111</v>
      </c>
      <c r="D56" s="7">
        <v>101.69999999999999</v>
      </c>
      <c r="E56" s="46"/>
      <c r="F56" s="12">
        <f t="shared" si="0"/>
        <v>0</v>
      </c>
    </row>
    <row r="57" spans="1:6" ht="12">
      <c r="A57" s="40"/>
      <c r="B57" s="5" t="s">
        <v>112</v>
      </c>
      <c r="C57" s="6" t="s">
        <v>113</v>
      </c>
      <c r="D57" s="7">
        <v>101.69999999999999</v>
      </c>
      <c r="E57" s="46"/>
      <c r="F57" s="12">
        <f t="shared" si="0"/>
        <v>0</v>
      </c>
    </row>
    <row r="58" spans="1:6" ht="12">
      <c r="A58" s="40"/>
      <c r="B58" s="5" t="s">
        <v>114</v>
      </c>
      <c r="C58" s="6" t="s">
        <v>115</v>
      </c>
      <c r="D58" s="7">
        <v>101.69999999999999</v>
      </c>
      <c r="E58" s="46"/>
      <c r="F58" s="12">
        <f t="shared" si="0"/>
        <v>0</v>
      </c>
    </row>
    <row r="59" spans="1:6" ht="12">
      <c r="A59" s="40"/>
      <c r="B59" s="5" t="s">
        <v>116</v>
      </c>
      <c r="C59" s="6" t="s">
        <v>117</v>
      </c>
      <c r="D59" s="7">
        <v>101.69999999999999</v>
      </c>
      <c r="E59" s="46"/>
      <c r="F59" s="12">
        <f t="shared" si="0"/>
        <v>0</v>
      </c>
    </row>
    <row r="60" spans="1:6" ht="12">
      <c r="A60" s="40"/>
      <c r="B60" s="5" t="s">
        <v>118</v>
      </c>
      <c r="C60" s="6" t="s">
        <v>119</v>
      </c>
      <c r="D60" s="7">
        <v>101.69999999999999</v>
      </c>
      <c r="E60" s="46"/>
      <c r="F60" s="12">
        <f t="shared" si="0"/>
        <v>0</v>
      </c>
    </row>
    <row r="61" spans="1:6" ht="12">
      <c r="A61" s="40"/>
      <c r="B61" s="5" t="s">
        <v>120</v>
      </c>
      <c r="C61" s="6" t="s">
        <v>121</v>
      </c>
      <c r="D61" s="7">
        <v>101.69999999999999</v>
      </c>
      <c r="E61" s="46"/>
      <c r="F61" s="12">
        <f t="shared" si="0"/>
        <v>0</v>
      </c>
    </row>
    <row r="62" spans="1:6" ht="12">
      <c r="A62" s="40"/>
      <c r="B62" s="13" t="s">
        <v>122</v>
      </c>
      <c r="C62" s="11" t="s">
        <v>123</v>
      </c>
      <c r="D62" s="12">
        <v>922.0799999999999</v>
      </c>
      <c r="E62" s="46"/>
      <c r="F62" s="12">
        <f t="shared" si="0"/>
        <v>0</v>
      </c>
    </row>
    <row r="63" spans="1:6" ht="12">
      <c r="A63" s="40"/>
      <c r="B63" s="13" t="s">
        <v>124</v>
      </c>
      <c r="C63" s="11" t="s">
        <v>125</v>
      </c>
      <c r="D63" s="12">
        <v>922.0799999999999</v>
      </c>
      <c r="E63" s="46"/>
      <c r="F63" s="12">
        <f t="shared" si="0"/>
        <v>0</v>
      </c>
    </row>
    <row r="64" spans="1:6" ht="12">
      <c r="A64" s="40"/>
      <c r="B64" s="13" t="s">
        <v>126</v>
      </c>
      <c r="C64" s="11" t="s">
        <v>127</v>
      </c>
      <c r="D64" s="12">
        <v>922.0799999999999</v>
      </c>
      <c r="E64" s="46"/>
      <c r="F64" s="12">
        <f t="shared" si="0"/>
        <v>0</v>
      </c>
    </row>
    <row r="65" spans="1:6" ht="12">
      <c r="A65" s="40"/>
      <c r="B65" s="13" t="s">
        <v>128</v>
      </c>
      <c r="C65" s="11" t="s">
        <v>129</v>
      </c>
      <c r="D65" s="12">
        <v>922.0799999999999</v>
      </c>
      <c r="E65" s="46"/>
      <c r="F65" s="12">
        <f t="shared" si="0"/>
        <v>0</v>
      </c>
    </row>
    <row r="66" spans="1:6" ht="12">
      <c r="A66" s="40"/>
      <c r="B66" s="13" t="s">
        <v>130</v>
      </c>
      <c r="C66" s="11" t="s">
        <v>131</v>
      </c>
      <c r="D66" s="12">
        <v>922.0799999999999</v>
      </c>
      <c r="E66" s="46"/>
      <c r="F66" s="12">
        <f t="shared" si="0"/>
        <v>0</v>
      </c>
    </row>
    <row r="67" spans="1:6" ht="12">
      <c r="A67" s="40"/>
      <c r="B67" s="13" t="s">
        <v>132</v>
      </c>
      <c r="C67" s="11" t="s">
        <v>133</v>
      </c>
      <c r="D67" s="12">
        <v>922.0799999999999</v>
      </c>
      <c r="E67" s="46"/>
      <c r="F67" s="12">
        <f t="shared" si="0"/>
        <v>0</v>
      </c>
    </row>
    <row r="68" spans="1:6" ht="12">
      <c r="A68" s="40"/>
      <c r="B68" s="13" t="s">
        <v>134</v>
      </c>
      <c r="C68" s="11" t="s">
        <v>135</v>
      </c>
      <c r="D68" s="12">
        <v>922.0799999999999</v>
      </c>
      <c r="E68" s="46"/>
      <c r="F68" s="12">
        <f t="shared" si="0"/>
        <v>0</v>
      </c>
    </row>
    <row r="69" spans="1:6" ht="12">
      <c r="A69" s="40"/>
      <c r="B69" s="13" t="s">
        <v>136</v>
      </c>
      <c r="C69" s="11" t="s">
        <v>137</v>
      </c>
      <c r="D69" s="12">
        <v>922.0799999999999</v>
      </c>
      <c r="E69" s="46"/>
      <c r="F69" s="12">
        <f aca="true" t="shared" si="1" ref="F69:F118">E69*D69</f>
        <v>0</v>
      </c>
    </row>
    <row r="70" spans="1:6" ht="12">
      <c r="A70" s="40"/>
      <c r="B70" s="13" t="s">
        <v>138</v>
      </c>
      <c r="C70" s="11" t="s">
        <v>139</v>
      </c>
      <c r="D70" s="12">
        <v>108.47999999999999</v>
      </c>
      <c r="E70" s="46"/>
      <c r="F70" s="12">
        <f t="shared" si="1"/>
        <v>0</v>
      </c>
    </row>
    <row r="71" spans="1:6" ht="12">
      <c r="A71" s="40"/>
      <c r="B71" s="13" t="s">
        <v>140</v>
      </c>
      <c r="C71" s="11" t="s">
        <v>141</v>
      </c>
      <c r="D71" s="12">
        <v>108.47999999999999</v>
      </c>
      <c r="E71" s="46"/>
      <c r="F71" s="12">
        <f t="shared" si="1"/>
        <v>0</v>
      </c>
    </row>
    <row r="72" spans="1:6" ht="12">
      <c r="A72" s="40"/>
      <c r="B72" s="13" t="s">
        <v>142</v>
      </c>
      <c r="C72" s="11" t="s">
        <v>143</v>
      </c>
      <c r="D72" s="12">
        <v>108.47999999999999</v>
      </c>
      <c r="E72" s="46"/>
      <c r="F72" s="12">
        <f t="shared" si="1"/>
        <v>0</v>
      </c>
    </row>
    <row r="73" spans="1:6" ht="12">
      <c r="A73" s="40"/>
      <c r="B73" s="13" t="s">
        <v>144</v>
      </c>
      <c r="C73" s="11" t="s">
        <v>145</v>
      </c>
      <c r="D73" s="12">
        <v>108.47999999999999</v>
      </c>
      <c r="E73" s="46"/>
      <c r="F73" s="12">
        <f t="shared" si="1"/>
        <v>0</v>
      </c>
    </row>
    <row r="74" spans="1:6" ht="12">
      <c r="A74" s="40"/>
      <c r="B74" s="13" t="s">
        <v>146</v>
      </c>
      <c r="C74" s="11" t="s">
        <v>147</v>
      </c>
      <c r="D74" s="12">
        <v>108.47999999999999</v>
      </c>
      <c r="E74" s="46"/>
      <c r="F74" s="12">
        <f t="shared" si="1"/>
        <v>0</v>
      </c>
    </row>
    <row r="75" spans="1:6" ht="12">
      <c r="A75" s="40"/>
      <c r="B75" s="13" t="s">
        <v>148</v>
      </c>
      <c r="C75" s="11" t="s">
        <v>149</v>
      </c>
      <c r="D75" s="12">
        <v>108.47999999999999</v>
      </c>
      <c r="E75" s="46"/>
      <c r="F75" s="12">
        <f t="shared" si="1"/>
        <v>0</v>
      </c>
    </row>
    <row r="76" spans="1:6" ht="12">
      <c r="A76" s="40"/>
      <c r="B76" s="13" t="s">
        <v>150</v>
      </c>
      <c r="C76" s="11" t="s">
        <v>151</v>
      </c>
      <c r="D76" s="12">
        <v>108.47999999999999</v>
      </c>
      <c r="E76" s="46"/>
      <c r="F76" s="12">
        <f t="shared" si="1"/>
        <v>0</v>
      </c>
    </row>
    <row r="77" spans="1:6" ht="12">
      <c r="A77" s="40"/>
      <c r="B77" s="13" t="s">
        <v>152</v>
      </c>
      <c r="C77" s="11" t="s">
        <v>153</v>
      </c>
      <c r="D77" s="12">
        <v>108.47999999999999</v>
      </c>
      <c r="E77" s="46"/>
      <c r="F77" s="12">
        <f t="shared" si="1"/>
        <v>0</v>
      </c>
    </row>
    <row r="78" spans="1:6" ht="12">
      <c r="A78" s="40"/>
      <c r="B78" s="5" t="s">
        <v>154</v>
      </c>
      <c r="C78" s="6" t="s">
        <v>155</v>
      </c>
      <c r="D78" s="7">
        <v>998.92</v>
      </c>
      <c r="E78" s="46"/>
      <c r="F78" s="12">
        <f t="shared" si="1"/>
        <v>0</v>
      </c>
    </row>
    <row r="79" spans="1:6" ht="12">
      <c r="A79" s="40"/>
      <c r="B79" s="5" t="s">
        <v>156</v>
      </c>
      <c r="C79" s="6" t="s">
        <v>157</v>
      </c>
      <c r="D79" s="7">
        <v>998.92</v>
      </c>
      <c r="E79" s="46"/>
      <c r="F79" s="12">
        <f t="shared" si="1"/>
        <v>0</v>
      </c>
    </row>
    <row r="80" spans="1:6" ht="12">
      <c r="A80" s="40"/>
      <c r="B80" s="5" t="s">
        <v>158</v>
      </c>
      <c r="C80" s="6" t="s">
        <v>159</v>
      </c>
      <c r="D80" s="7">
        <v>998.92</v>
      </c>
      <c r="E80" s="46"/>
      <c r="F80" s="12">
        <f t="shared" si="1"/>
        <v>0</v>
      </c>
    </row>
    <row r="81" spans="1:6" ht="12">
      <c r="A81" s="40"/>
      <c r="B81" s="5" t="s">
        <v>160</v>
      </c>
      <c r="C81" s="6" t="s">
        <v>161</v>
      </c>
      <c r="D81" s="7">
        <v>998.92</v>
      </c>
      <c r="E81" s="46"/>
      <c r="F81" s="12">
        <f t="shared" si="1"/>
        <v>0</v>
      </c>
    </row>
    <row r="82" spans="1:6" ht="12">
      <c r="A82" s="40"/>
      <c r="B82" s="5" t="s">
        <v>162</v>
      </c>
      <c r="C82" s="6" t="s">
        <v>163</v>
      </c>
      <c r="D82" s="7">
        <v>998.92</v>
      </c>
      <c r="E82" s="46"/>
      <c r="F82" s="12">
        <f t="shared" si="1"/>
        <v>0</v>
      </c>
    </row>
    <row r="83" spans="1:6" ht="12">
      <c r="A83" s="40"/>
      <c r="B83" s="5" t="s">
        <v>164</v>
      </c>
      <c r="C83" s="6" t="s">
        <v>165</v>
      </c>
      <c r="D83" s="7">
        <v>998.92</v>
      </c>
      <c r="E83" s="46"/>
      <c r="F83" s="12">
        <f t="shared" si="1"/>
        <v>0</v>
      </c>
    </row>
    <row r="84" spans="1:6" ht="12">
      <c r="A84" s="40"/>
      <c r="B84" s="5" t="s">
        <v>166</v>
      </c>
      <c r="C84" s="6" t="s">
        <v>167</v>
      </c>
      <c r="D84" s="7">
        <v>998.92</v>
      </c>
      <c r="E84" s="46"/>
      <c r="F84" s="12">
        <f t="shared" si="1"/>
        <v>0</v>
      </c>
    </row>
    <row r="85" spans="1:6" ht="12">
      <c r="A85" s="40"/>
      <c r="B85" s="5" t="s">
        <v>168</v>
      </c>
      <c r="C85" s="6" t="s">
        <v>169</v>
      </c>
      <c r="D85" s="7">
        <v>998.92</v>
      </c>
      <c r="E85" s="46"/>
      <c r="F85" s="12">
        <f t="shared" si="1"/>
        <v>0</v>
      </c>
    </row>
    <row r="86" spans="1:6" ht="12">
      <c r="A86" s="40"/>
      <c r="B86" s="13" t="s">
        <v>170</v>
      </c>
      <c r="C86" s="11" t="s">
        <v>171</v>
      </c>
      <c r="D86" s="12">
        <v>126.55999999999999</v>
      </c>
      <c r="E86" s="46"/>
      <c r="F86" s="12">
        <f t="shared" si="1"/>
        <v>0</v>
      </c>
    </row>
    <row r="87" spans="1:6" ht="12">
      <c r="A87" s="40"/>
      <c r="B87" s="13" t="s">
        <v>172</v>
      </c>
      <c r="C87" s="11" t="s">
        <v>173</v>
      </c>
      <c r="D87" s="12">
        <v>126.55999999999999</v>
      </c>
      <c r="E87" s="46"/>
      <c r="F87" s="12">
        <f t="shared" si="1"/>
        <v>0</v>
      </c>
    </row>
    <row r="88" spans="1:6" ht="12">
      <c r="A88" s="40"/>
      <c r="B88" s="13" t="s">
        <v>174</v>
      </c>
      <c r="C88" s="11" t="s">
        <v>175</v>
      </c>
      <c r="D88" s="12">
        <v>126.55999999999999</v>
      </c>
      <c r="E88" s="46"/>
      <c r="F88" s="12">
        <f t="shared" si="1"/>
        <v>0</v>
      </c>
    </row>
    <row r="89" spans="1:6" ht="12">
      <c r="A89" s="40"/>
      <c r="B89" s="13" t="s">
        <v>176</v>
      </c>
      <c r="C89" s="11" t="s">
        <v>177</v>
      </c>
      <c r="D89" s="12">
        <v>126.55999999999999</v>
      </c>
      <c r="E89" s="46"/>
      <c r="F89" s="12">
        <f t="shared" si="1"/>
        <v>0</v>
      </c>
    </row>
    <row r="90" spans="1:6" ht="12">
      <c r="A90" s="40"/>
      <c r="B90" s="13" t="s">
        <v>178</v>
      </c>
      <c r="C90" s="11" t="s">
        <v>179</v>
      </c>
      <c r="D90" s="12">
        <v>126.55999999999999</v>
      </c>
      <c r="E90" s="46"/>
      <c r="F90" s="12">
        <f t="shared" si="1"/>
        <v>0</v>
      </c>
    </row>
    <row r="91" spans="1:6" ht="12">
      <c r="A91" s="40"/>
      <c r="B91" s="13" t="s">
        <v>180</v>
      </c>
      <c r="C91" s="11" t="s">
        <v>181</v>
      </c>
      <c r="D91" s="12">
        <v>126.55999999999999</v>
      </c>
      <c r="E91" s="46"/>
      <c r="F91" s="12">
        <f t="shared" si="1"/>
        <v>0</v>
      </c>
    </row>
    <row r="92" spans="1:6" ht="12">
      <c r="A92" s="40"/>
      <c r="B92" s="13" t="s">
        <v>182</v>
      </c>
      <c r="C92" s="11" t="s">
        <v>183</v>
      </c>
      <c r="D92" s="12">
        <v>126.55999999999999</v>
      </c>
      <c r="E92" s="46"/>
      <c r="F92" s="12">
        <f t="shared" si="1"/>
        <v>0</v>
      </c>
    </row>
    <row r="93" spans="1:6" ht="12">
      <c r="A93" s="40"/>
      <c r="B93" s="14" t="s">
        <v>184</v>
      </c>
      <c r="C93" s="15" t="s">
        <v>185</v>
      </c>
      <c r="D93" s="16">
        <v>126.55999999999999</v>
      </c>
      <c r="E93" s="46"/>
      <c r="F93" s="12">
        <f t="shared" si="1"/>
        <v>0</v>
      </c>
    </row>
    <row r="94" spans="1:6" ht="12.75" customHeight="1">
      <c r="A94" s="41" t="s">
        <v>186</v>
      </c>
      <c r="B94" s="20" t="s">
        <v>187</v>
      </c>
      <c r="C94" s="21" t="s">
        <v>188</v>
      </c>
      <c r="D94" s="22">
        <v>1055.4199999999998</v>
      </c>
      <c r="E94" s="46"/>
      <c r="F94" s="12">
        <f t="shared" si="1"/>
        <v>0</v>
      </c>
    </row>
    <row r="95" spans="1:6" ht="12">
      <c r="A95" s="41"/>
      <c r="B95" s="23" t="s">
        <v>189</v>
      </c>
      <c r="C95" s="24" t="s">
        <v>190</v>
      </c>
      <c r="D95" s="25">
        <v>128.82</v>
      </c>
      <c r="E95" s="46"/>
      <c r="F95" s="12">
        <f t="shared" si="1"/>
        <v>0</v>
      </c>
    </row>
    <row r="96" spans="1:6" ht="12">
      <c r="A96" s="41"/>
      <c r="B96" s="23" t="s">
        <v>191</v>
      </c>
      <c r="C96" s="24" t="s">
        <v>192</v>
      </c>
      <c r="D96" s="25">
        <v>162.71999999999997</v>
      </c>
      <c r="E96" s="46"/>
      <c r="F96" s="12">
        <f t="shared" si="1"/>
        <v>0</v>
      </c>
    </row>
    <row r="97" spans="1:6" ht="12">
      <c r="A97" s="41"/>
      <c r="B97" s="23" t="s">
        <v>193</v>
      </c>
      <c r="C97" s="26" t="s">
        <v>194</v>
      </c>
      <c r="D97" s="25">
        <v>1152.6</v>
      </c>
      <c r="E97" s="46"/>
      <c r="F97" s="12">
        <f t="shared" si="1"/>
        <v>0</v>
      </c>
    </row>
    <row r="98" spans="1:6" ht="12">
      <c r="A98" s="41"/>
      <c r="B98" s="23" t="s">
        <v>195</v>
      </c>
      <c r="C98" s="24" t="s">
        <v>196</v>
      </c>
      <c r="D98" s="25">
        <v>1055.4199999999998</v>
      </c>
      <c r="E98" s="46"/>
      <c r="F98" s="12">
        <f t="shared" si="1"/>
        <v>0</v>
      </c>
    </row>
    <row r="99" spans="1:6" ht="12">
      <c r="A99" s="41"/>
      <c r="B99" s="23" t="s">
        <v>197</v>
      </c>
      <c r="C99" s="24" t="s">
        <v>198</v>
      </c>
      <c r="D99" s="25">
        <v>128.82</v>
      </c>
      <c r="E99" s="46"/>
      <c r="F99" s="12">
        <f t="shared" si="1"/>
        <v>0</v>
      </c>
    </row>
    <row r="100" spans="1:6" ht="12">
      <c r="A100" s="41"/>
      <c r="B100" s="23" t="s">
        <v>199</v>
      </c>
      <c r="C100" s="24" t="s">
        <v>200</v>
      </c>
      <c r="D100" s="25">
        <v>162.71999999999997</v>
      </c>
      <c r="E100" s="46"/>
      <c r="F100" s="12">
        <f t="shared" si="1"/>
        <v>0</v>
      </c>
    </row>
    <row r="101" spans="1:6" ht="12">
      <c r="A101" s="41"/>
      <c r="B101" s="27" t="s">
        <v>201</v>
      </c>
      <c r="C101" s="28" t="s">
        <v>202</v>
      </c>
      <c r="D101" s="29">
        <v>1152.6</v>
      </c>
      <c r="E101" s="46"/>
      <c r="F101" s="12">
        <f t="shared" si="1"/>
        <v>0</v>
      </c>
    </row>
    <row r="102" spans="1:6" ht="12.75" customHeight="1">
      <c r="A102" s="42" t="s">
        <v>203</v>
      </c>
      <c r="B102" s="17" t="s">
        <v>204</v>
      </c>
      <c r="C102" s="18" t="s">
        <v>205</v>
      </c>
      <c r="D102" s="19">
        <v>1055.4199999999998</v>
      </c>
      <c r="E102" s="46"/>
      <c r="F102" s="12">
        <f t="shared" si="1"/>
        <v>0</v>
      </c>
    </row>
    <row r="103" spans="1:6" ht="12">
      <c r="A103" s="42"/>
      <c r="B103" s="13" t="s">
        <v>206</v>
      </c>
      <c r="C103" s="11" t="s">
        <v>207</v>
      </c>
      <c r="D103" s="12">
        <v>128.82</v>
      </c>
      <c r="E103" s="46"/>
      <c r="F103" s="12">
        <f t="shared" si="1"/>
        <v>0</v>
      </c>
    </row>
    <row r="104" spans="1:6" ht="12">
      <c r="A104" s="42"/>
      <c r="B104" s="13" t="s">
        <v>208</v>
      </c>
      <c r="C104" s="11" t="s">
        <v>209</v>
      </c>
      <c r="D104" s="12">
        <v>162.71999999999997</v>
      </c>
      <c r="E104" s="46"/>
      <c r="F104" s="12">
        <f t="shared" si="1"/>
        <v>0</v>
      </c>
    </row>
    <row r="105" spans="1:6" ht="12">
      <c r="A105" s="42"/>
      <c r="B105" s="5" t="s">
        <v>210</v>
      </c>
      <c r="C105" s="6" t="s">
        <v>211</v>
      </c>
      <c r="D105" s="7">
        <v>1152.6</v>
      </c>
      <c r="E105" s="46"/>
      <c r="F105" s="12">
        <f t="shared" si="1"/>
        <v>0</v>
      </c>
    </row>
    <row r="106" spans="1:6" ht="12">
      <c r="A106" s="42"/>
      <c r="B106" s="13" t="s">
        <v>212</v>
      </c>
      <c r="C106" s="11" t="s">
        <v>213</v>
      </c>
      <c r="D106" s="12">
        <v>1055.4199999999998</v>
      </c>
      <c r="E106" s="46"/>
      <c r="F106" s="12">
        <f t="shared" si="1"/>
        <v>0</v>
      </c>
    </row>
    <row r="107" spans="1:6" ht="12">
      <c r="A107" s="42"/>
      <c r="B107" s="13" t="s">
        <v>214</v>
      </c>
      <c r="C107" s="11" t="s">
        <v>215</v>
      </c>
      <c r="D107" s="12">
        <v>128.82</v>
      </c>
      <c r="E107" s="46"/>
      <c r="F107" s="12">
        <f t="shared" si="1"/>
        <v>0</v>
      </c>
    </row>
    <row r="108" spans="1:6" ht="12">
      <c r="A108" s="42"/>
      <c r="B108" s="13" t="s">
        <v>216</v>
      </c>
      <c r="C108" s="11" t="s">
        <v>217</v>
      </c>
      <c r="D108" s="12">
        <v>162.71999999999997</v>
      </c>
      <c r="E108" s="46"/>
      <c r="F108" s="12">
        <f t="shared" si="1"/>
        <v>0</v>
      </c>
    </row>
    <row r="109" spans="1:6" ht="12">
      <c r="A109" s="42"/>
      <c r="B109" s="30" t="s">
        <v>218</v>
      </c>
      <c r="C109" s="31" t="s">
        <v>219</v>
      </c>
      <c r="D109" s="32">
        <v>1152.6</v>
      </c>
      <c r="E109" s="46"/>
      <c r="F109" s="12">
        <f t="shared" si="1"/>
        <v>0</v>
      </c>
    </row>
    <row r="110" spans="1:6" ht="12">
      <c r="A110" s="43" t="s">
        <v>220</v>
      </c>
      <c r="B110" s="33" t="s">
        <v>221</v>
      </c>
      <c r="C110" s="18" t="s">
        <v>222</v>
      </c>
      <c r="D110" s="19">
        <v>287.02</v>
      </c>
      <c r="E110" s="46"/>
      <c r="F110" s="12">
        <f t="shared" si="1"/>
        <v>0</v>
      </c>
    </row>
    <row r="111" spans="1:6" ht="12">
      <c r="A111" s="43"/>
      <c r="B111" s="5" t="s">
        <v>223</v>
      </c>
      <c r="C111" s="6" t="s">
        <v>224</v>
      </c>
      <c r="D111" s="7">
        <v>189.83999999999997</v>
      </c>
      <c r="E111" s="46"/>
      <c r="F111" s="12">
        <f t="shared" si="1"/>
        <v>0</v>
      </c>
    </row>
    <row r="112" spans="1:6" ht="12">
      <c r="A112" s="43"/>
      <c r="B112" s="10" t="s">
        <v>225</v>
      </c>
      <c r="C112" s="11" t="s">
        <v>226</v>
      </c>
      <c r="D112" s="12">
        <v>20.339999999999996</v>
      </c>
      <c r="E112" s="46"/>
      <c r="F112" s="12">
        <f t="shared" si="1"/>
        <v>0</v>
      </c>
    </row>
    <row r="113" spans="1:6" ht="12">
      <c r="A113" s="43"/>
      <c r="B113" s="10" t="s">
        <v>227</v>
      </c>
      <c r="C113" s="11" t="s">
        <v>228</v>
      </c>
      <c r="D113" s="12">
        <v>20.339999999999996</v>
      </c>
      <c r="E113" s="46"/>
      <c r="F113" s="12">
        <f t="shared" si="1"/>
        <v>0</v>
      </c>
    </row>
    <row r="114" spans="1:6" ht="12">
      <c r="A114" s="43"/>
      <c r="B114" s="10" t="s">
        <v>229</v>
      </c>
      <c r="C114" s="11" t="s">
        <v>230</v>
      </c>
      <c r="D114" s="12">
        <v>20.339999999999996</v>
      </c>
      <c r="E114" s="46"/>
      <c r="F114" s="12">
        <f t="shared" si="1"/>
        <v>0</v>
      </c>
    </row>
    <row r="115" spans="1:6" ht="12">
      <c r="A115" s="43"/>
      <c r="B115" s="10" t="s">
        <v>231</v>
      </c>
      <c r="C115" s="11" t="s">
        <v>232</v>
      </c>
      <c r="D115" s="8">
        <v>232.77999999999997</v>
      </c>
      <c r="E115" s="46"/>
      <c r="F115" s="12">
        <f t="shared" si="1"/>
        <v>0</v>
      </c>
    </row>
    <row r="116" spans="1:6" ht="12">
      <c r="A116" s="43"/>
      <c r="B116" s="10" t="s">
        <v>233</v>
      </c>
      <c r="C116" s="11" t="s">
        <v>234</v>
      </c>
      <c r="D116" s="34">
        <v>26.215999999999998</v>
      </c>
      <c r="E116" s="46"/>
      <c r="F116" s="12">
        <f t="shared" si="1"/>
        <v>0</v>
      </c>
    </row>
    <row r="117" spans="1:6" ht="12">
      <c r="A117" s="43"/>
      <c r="B117" s="10" t="s">
        <v>235</v>
      </c>
      <c r="C117" s="11" t="s">
        <v>236</v>
      </c>
      <c r="D117" s="34">
        <v>101.47399999999999</v>
      </c>
      <c r="E117" s="46"/>
      <c r="F117" s="12">
        <f t="shared" si="1"/>
        <v>0</v>
      </c>
    </row>
    <row r="118" spans="1:6" ht="12">
      <c r="A118" s="43"/>
      <c r="B118" s="35" t="s">
        <v>237</v>
      </c>
      <c r="C118" s="15" t="s">
        <v>238</v>
      </c>
      <c r="D118" s="36">
        <v>101.47399999999999</v>
      </c>
      <c r="E118" s="46"/>
      <c r="F118" s="12">
        <f t="shared" si="1"/>
        <v>0</v>
      </c>
    </row>
    <row r="119" spans="1:6" ht="12">
      <c r="A119" s="37"/>
      <c r="B119" s="37"/>
      <c r="C119" s="1" t="s">
        <v>242</v>
      </c>
      <c r="F119" s="12">
        <f>SUM(F4:F118)</f>
        <v>0</v>
      </c>
    </row>
    <row r="120" spans="1:2" ht="12">
      <c r="A120" s="37"/>
      <c r="B120" s="37"/>
    </row>
    <row r="121" spans="1:2" ht="12">
      <c r="A121" s="37"/>
      <c r="B121" s="37"/>
    </row>
    <row r="122" spans="1:2" ht="12">
      <c r="A122" s="37"/>
      <c r="B122" s="37"/>
    </row>
    <row r="123" spans="1:2" ht="12">
      <c r="A123" s="37"/>
      <c r="B123" s="37"/>
    </row>
    <row r="124" ht="12">
      <c r="A124" s="37"/>
    </row>
    <row r="125" spans="1:2" ht="12">
      <c r="A125" s="37"/>
      <c r="B125" s="37"/>
    </row>
    <row r="126" spans="1:2" ht="12">
      <c r="A126" s="37"/>
      <c r="B126" s="37"/>
    </row>
    <row r="127" spans="1:2" ht="12">
      <c r="A127" s="37"/>
      <c r="B127" s="37"/>
    </row>
    <row r="128" spans="1:2" ht="12">
      <c r="A128" s="37"/>
      <c r="B128" s="37"/>
    </row>
    <row r="129" spans="1:2" ht="12">
      <c r="A129" s="37"/>
      <c r="B129" s="37"/>
    </row>
    <row r="130" spans="1:2" ht="12">
      <c r="A130" s="37"/>
      <c r="B130" s="37"/>
    </row>
    <row r="131" spans="1:2" ht="12">
      <c r="A131" s="37"/>
      <c r="B131" s="37"/>
    </row>
    <row r="132" spans="1:2" ht="12">
      <c r="A132" s="37"/>
      <c r="B132" s="37"/>
    </row>
    <row r="133" spans="1:2" ht="12">
      <c r="A133" s="37"/>
      <c r="B133" s="37"/>
    </row>
    <row r="134" spans="1:2" ht="12">
      <c r="A134" s="37"/>
      <c r="B134" s="37"/>
    </row>
    <row r="135" spans="1:2" ht="12">
      <c r="A135" s="37"/>
      <c r="B135" s="37"/>
    </row>
    <row r="136" spans="1:2" ht="12">
      <c r="A136" s="37"/>
      <c r="B136" s="37"/>
    </row>
    <row r="137" spans="1:2" ht="12">
      <c r="A137" s="37"/>
      <c r="B137" s="37"/>
    </row>
    <row r="138" spans="1:2" ht="12">
      <c r="A138" s="37"/>
      <c r="B138" s="37"/>
    </row>
    <row r="139" spans="1:2" ht="12">
      <c r="A139" s="37"/>
      <c r="B139" s="37"/>
    </row>
    <row r="140" spans="1:2" ht="12">
      <c r="A140" s="37"/>
      <c r="B140" s="37"/>
    </row>
    <row r="141" spans="1:2" ht="12">
      <c r="A141" s="37"/>
      <c r="B141" s="37"/>
    </row>
    <row r="142" spans="1:2" ht="12">
      <c r="A142" s="37"/>
      <c r="B142" s="37"/>
    </row>
    <row r="143" spans="1:2" ht="12">
      <c r="A143" s="37"/>
      <c r="B143" s="37"/>
    </row>
    <row r="144" spans="1:2" ht="12">
      <c r="A144" s="37"/>
      <c r="B144" s="37"/>
    </row>
    <row r="145" spans="1:2" ht="12">
      <c r="A145" s="37"/>
      <c r="B145" s="37"/>
    </row>
    <row r="146" spans="1:2" ht="12">
      <c r="A146" s="37"/>
      <c r="B146" s="37"/>
    </row>
    <row r="147" spans="1:2" ht="12">
      <c r="A147" s="37"/>
      <c r="B147" s="37"/>
    </row>
    <row r="148" spans="1:2" ht="12">
      <c r="A148" s="37"/>
      <c r="B148" s="37"/>
    </row>
    <row r="149" spans="1:2" ht="12">
      <c r="A149" s="37"/>
      <c r="B149" s="37"/>
    </row>
    <row r="150" spans="1:2" ht="12">
      <c r="A150" s="37"/>
      <c r="B150" s="37"/>
    </row>
    <row r="151" spans="1:2" ht="12">
      <c r="A151" s="37"/>
      <c r="B151" s="37"/>
    </row>
    <row r="152" spans="1:2" ht="12">
      <c r="A152" s="37"/>
      <c r="B152" s="37"/>
    </row>
    <row r="153" spans="1:2" ht="12">
      <c r="A153" s="37"/>
      <c r="B153" s="37"/>
    </row>
    <row r="154" spans="1:2" ht="12">
      <c r="A154" s="37"/>
      <c r="B154" s="37"/>
    </row>
    <row r="155" spans="1:2" ht="12">
      <c r="A155" s="37"/>
      <c r="B155" s="37"/>
    </row>
    <row r="156" spans="1:2" ht="12">
      <c r="A156" s="37"/>
      <c r="B156" s="37"/>
    </row>
    <row r="157" spans="1:2" ht="12">
      <c r="A157" s="37"/>
      <c r="B157" s="37"/>
    </row>
    <row r="158" spans="1:2" ht="12">
      <c r="A158" s="37"/>
      <c r="B158" s="37"/>
    </row>
    <row r="159" spans="1:2" ht="12">
      <c r="A159" s="37"/>
      <c r="B159" s="37"/>
    </row>
    <row r="160" spans="1:2" ht="12">
      <c r="A160" s="37"/>
      <c r="B160" s="37"/>
    </row>
    <row r="161" spans="1:2" ht="12">
      <c r="A161" s="37"/>
      <c r="B161" s="37"/>
    </row>
    <row r="162" spans="1:2" ht="12">
      <c r="A162" s="37"/>
      <c r="B162" s="37"/>
    </row>
    <row r="163" spans="1:2" ht="12">
      <c r="A163" s="37"/>
      <c r="B163" s="37"/>
    </row>
    <row r="164" spans="1:2" ht="12">
      <c r="A164" s="37"/>
      <c r="B164" s="37"/>
    </row>
    <row r="165" spans="1:2" ht="12">
      <c r="A165" s="37"/>
      <c r="B165" s="37"/>
    </row>
    <row r="166" spans="1:2" ht="12">
      <c r="A166" s="37"/>
      <c r="B166" s="37"/>
    </row>
    <row r="167" spans="1:2" ht="12">
      <c r="A167" s="37"/>
      <c r="B167" s="37"/>
    </row>
    <row r="168" spans="1:2" ht="12">
      <c r="A168" s="37"/>
      <c r="B168" s="37"/>
    </row>
    <row r="169" spans="1:2" ht="12">
      <c r="A169" s="37"/>
      <c r="B169" s="37"/>
    </row>
    <row r="170" spans="1:2" ht="12">
      <c r="A170" s="37"/>
      <c r="B170" s="37"/>
    </row>
    <row r="171" spans="1:2" ht="12">
      <c r="A171" s="37"/>
      <c r="B171" s="37"/>
    </row>
    <row r="172" spans="1:2" ht="12">
      <c r="A172" s="37"/>
      <c r="B172" s="37"/>
    </row>
    <row r="173" spans="1:2" ht="12">
      <c r="A173" s="37"/>
      <c r="B173" s="37"/>
    </row>
    <row r="174" spans="1:2" ht="12">
      <c r="A174" s="37"/>
      <c r="B174" s="37"/>
    </row>
    <row r="175" spans="1:2" ht="12">
      <c r="A175" s="37"/>
      <c r="B175" s="37"/>
    </row>
    <row r="176" spans="1:2" ht="12">
      <c r="A176" s="37"/>
      <c r="B176" s="37"/>
    </row>
    <row r="177" spans="1:2" ht="12">
      <c r="A177" s="37"/>
      <c r="B177" s="37"/>
    </row>
    <row r="178" spans="1:2" ht="12">
      <c r="A178" s="37"/>
      <c r="B178" s="37"/>
    </row>
    <row r="179" spans="1:2" ht="12">
      <c r="A179" s="37"/>
      <c r="B179" s="37"/>
    </row>
    <row r="180" spans="1:2" ht="12">
      <c r="A180" s="37"/>
      <c r="B180" s="37"/>
    </row>
    <row r="181" spans="1:2" ht="12">
      <c r="A181" s="37"/>
      <c r="B181" s="37"/>
    </row>
    <row r="182" spans="1:2" ht="12">
      <c r="A182" s="37"/>
      <c r="B182" s="37"/>
    </row>
    <row r="183" spans="1:2" ht="12">
      <c r="A183" s="37"/>
      <c r="B183" s="37"/>
    </row>
    <row r="184" spans="1:2" ht="12">
      <c r="A184" s="37"/>
      <c r="B184" s="37"/>
    </row>
    <row r="185" spans="1:2" ht="12">
      <c r="A185" s="37"/>
      <c r="B185" s="37"/>
    </row>
    <row r="186" spans="1:2" ht="12">
      <c r="A186" s="37"/>
      <c r="B186" s="37"/>
    </row>
    <row r="187" spans="1:2" ht="12">
      <c r="A187" s="37"/>
      <c r="B187" s="37"/>
    </row>
    <row r="188" spans="1:2" ht="12">
      <c r="A188" s="37"/>
      <c r="B188" s="37"/>
    </row>
    <row r="189" spans="1:2" ht="12">
      <c r="A189" s="37"/>
      <c r="B189" s="37"/>
    </row>
    <row r="190" spans="1:2" ht="12">
      <c r="A190" s="37"/>
      <c r="B190" s="37"/>
    </row>
    <row r="191" spans="1:2" ht="12">
      <c r="A191" s="37"/>
      <c r="B191" s="37"/>
    </row>
    <row r="192" spans="1:2" ht="12">
      <c r="A192" s="37"/>
      <c r="B192" s="37"/>
    </row>
    <row r="193" spans="1:2" ht="12">
      <c r="A193" s="37"/>
      <c r="B193" s="37"/>
    </row>
    <row r="194" spans="1:2" ht="12">
      <c r="A194" s="37"/>
      <c r="B194" s="37"/>
    </row>
    <row r="195" spans="1:2" ht="12">
      <c r="A195" s="37"/>
      <c r="B195" s="37"/>
    </row>
    <row r="196" spans="1:2" ht="12">
      <c r="A196" s="37"/>
      <c r="B196" s="37"/>
    </row>
    <row r="197" spans="1:2" ht="12">
      <c r="A197" s="37"/>
      <c r="B197" s="37"/>
    </row>
    <row r="198" spans="1:2" ht="12">
      <c r="A198" s="37"/>
      <c r="B198" s="37"/>
    </row>
    <row r="199" spans="1:2" ht="12">
      <c r="A199" s="37"/>
      <c r="B199" s="37"/>
    </row>
    <row r="200" spans="1:2" ht="12">
      <c r="A200" s="37"/>
      <c r="B200" s="37"/>
    </row>
    <row r="201" spans="1:2" ht="12">
      <c r="A201" s="37"/>
      <c r="B201" s="37"/>
    </row>
    <row r="202" spans="1:2" ht="12">
      <c r="A202" s="37"/>
      <c r="B202" s="37"/>
    </row>
    <row r="203" spans="1:2" ht="12">
      <c r="A203" s="37"/>
      <c r="B203" s="37"/>
    </row>
    <row r="204" spans="1:2" ht="12">
      <c r="A204" s="37"/>
      <c r="B204" s="37"/>
    </row>
    <row r="205" spans="1:2" ht="12">
      <c r="A205" s="37"/>
      <c r="B205" s="37"/>
    </row>
    <row r="206" spans="1:2" ht="12">
      <c r="A206" s="37"/>
      <c r="B206" s="37"/>
    </row>
    <row r="207" spans="1:2" ht="12">
      <c r="A207" s="37"/>
      <c r="B207" s="37"/>
    </row>
    <row r="208" spans="1:2" ht="12">
      <c r="A208" s="37"/>
      <c r="B208" s="37"/>
    </row>
    <row r="209" spans="1:2" ht="12">
      <c r="A209" s="37"/>
      <c r="B209" s="37"/>
    </row>
    <row r="210" spans="1:2" ht="12">
      <c r="A210" s="37"/>
      <c r="B210" s="37"/>
    </row>
    <row r="211" spans="1:2" ht="12">
      <c r="A211" s="37"/>
      <c r="B211" s="37"/>
    </row>
    <row r="212" spans="1:2" ht="12">
      <c r="A212" s="37"/>
      <c r="B212" s="37"/>
    </row>
    <row r="213" spans="1:2" ht="12">
      <c r="A213" s="37"/>
      <c r="B213" s="37"/>
    </row>
    <row r="214" spans="1:2" ht="12">
      <c r="A214" s="37"/>
      <c r="B214" s="37"/>
    </row>
    <row r="215" spans="1:2" ht="12">
      <c r="A215" s="37"/>
      <c r="B215" s="37"/>
    </row>
    <row r="216" spans="1:2" ht="12">
      <c r="A216" s="37"/>
      <c r="B216" s="37"/>
    </row>
    <row r="217" spans="1:2" ht="12">
      <c r="A217" s="37"/>
      <c r="B217" s="37"/>
    </row>
    <row r="218" spans="1:2" ht="12">
      <c r="A218" s="37"/>
      <c r="B218" s="37"/>
    </row>
    <row r="219" spans="1:2" ht="12">
      <c r="A219" s="37"/>
      <c r="B219" s="37"/>
    </row>
    <row r="220" spans="1:2" ht="12">
      <c r="A220" s="37"/>
      <c r="B220" s="37"/>
    </row>
    <row r="221" spans="1:2" ht="12">
      <c r="A221" s="37"/>
      <c r="B221" s="37"/>
    </row>
    <row r="222" spans="1:2" ht="12">
      <c r="A222" s="37"/>
      <c r="B222" s="37"/>
    </row>
    <row r="223" spans="1:2" ht="12">
      <c r="A223" s="37"/>
      <c r="B223" s="37"/>
    </row>
    <row r="224" spans="1:2" ht="12">
      <c r="A224" s="37"/>
      <c r="B224" s="37"/>
    </row>
    <row r="225" spans="1:2" ht="12">
      <c r="A225" s="37"/>
      <c r="B225" s="37"/>
    </row>
    <row r="226" spans="1:2" ht="12">
      <c r="A226" s="37"/>
      <c r="B226" s="37"/>
    </row>
    <row r="227" spans="1:2" ht="12">
      <c r="A227" s="37"/>
      <c r="B227" s="37"/>
    </row>
    <row r="228" spans="1:2" ht="12">
      <c r="A228" s="37"/>
      <c r="B228" s="37"/>
    </row>
    <row r="229" spans="1:2" ht="12">
      <c r="A229" s="37"/>
      <c r="B229" s="37"/>
    </row>
    <row r="230" spans="1:2" ht="12">
      <c r="A230" s="37"/>
      <c r="B230" s="37"/>
    </row>
    <row r="231" spans="1:2" ht="12">
      <c r="A231" s="37"/>
      <c r="B231" s="37"/>
    </row>
    <row r="232" spans="1:2" ht="12">
      <c r="A232" s="37"/>
      <c r="B232" s="37"/>
    </row>
    <row r="233" spans="1:2" ht="12">
      <c r="A233" s="37"/>
      <c r="B233" s="37"/>
    </row>
    <row r="234" spans="1:2" ht="12">
      <c r="A234" s="37"/>
      <c r="B234" s="37"/>
    </row>
    <row r="235" spans="1:2" ht="12">
      <c r="A235" s="37"/>
      <c r="B235" s="37"/>
    </row>
    <row r="236" spans="1:2" ht="12">
      <c r="A236" s="37"/>
      <c r="B236" s="37"/>
    </row>
    <row r="237" spans="1:2" ht="12">
      <c r="A237" s="37"/>
      <c r="B237" s="37"/>
    </row>
    <row r="238" spans="1:2" ht="12">
      <c r="A238" s="37"/>
      <c r="B238" s="37"/>
    </row>
    <row r="239" spans="1:2" ht="12">
      <c r="A239" s="37"/>
      <c r="B239" s="37"/>
    </row>
    <row r="240" spans="1:2" ht="12">
      <c r="A240" s="37"/>
      <c r="B240" s="37"/>
    </row>
    <row r="241" spans="1:2" ht="12">
      <c r="A241" s="37"/>
      <c r="B241" s="37"/>
    </row>
    <row r="242" spans="1:2" ht="12">
      <c r="A242" s="37"/>
      <c r="B242" s="37"/>
    </row>
    <row r="243" spans="1:2" ht="12">
      <c r="A243" s="37"/>
      <c r="B243" s="37"/>
    </row>
    <row r="244" spans="1:2" ht="12">
      <c r="A244" s="37"/>
      <c r="B244" s="37"/>
    </row>
    <row r="245" spans="1:2" ht="12">
      <c r="A245" s="37"/>
      <c r="B245" s="37"/>
    </row>
    <row r="246" spans="1:2" ht="12">
      <c r="A246" s="37"/>
      <c r="B246" s="37"/>
    </row>
    <row r="247" ht="12"/>
    <row r="248" ht="12"/>
    <row r="249" ht="12"/>
    <row r="250" ht="12"/>
    <row r="251" ht="12"/>
    <row r="252" ht="12"/>
    <row r="253" ht="12"/>
    <row r="254" ht="12"/>
    <row r="255" ht="12"/>
    <row r="256" ht="12"/>
    <row r="257" ht="12"/>
    <row r="258" ht="12"/>
    <row r="259" ht="12"/>
    <row r="260" ht="12"/>
    <row r="261" ht="12"/>
    <row r="262" ht="12"/>
    <row r="263" ht="12"/>
    <row r="264" ht="12"/>
    <row r="265" ht="12"/>
    <row r="266" ht="12"/>
    <row r="267" ht="12"/>
    <row r="268" ht="12"/>
    <row r="269" ht="12"/>
    <row r="270" ht="12"/>
    <row r="271" ht="12"/>
    <row r="272" ht="12"/>
    <row r="273" ht="12"/>
    <row r="274" ht="12"/>
    <row r="275" ht="12"/>
    <row r="276" ht="12"/>
    <row r="277" ht="12"/>
    <row r="278" ht="12"/>
    <row r="279" ht="12"/>
    <row r="280" ht="12"/>
    <row r="281" ht="12"/>
    <row r="282" ht="12"/>
    <row r="283" ht="12"/>
    <row r="284" ht="12"/>
    <row r="285" ht="12"/>
    <row r="286" ht="12"/>
    <row r="287" ht="12"/>
    <row r="288" ht="12"/>
    <row r="289" ht="12"/>
    <row r="290" ht="12"/>
    <row r="291" ht="12"/>
    <row r="292" ht="12"/>
    <row r="293" ht="12"/>
    <row r="294" ht="12"/>
    <row r="295" ht="12"/>
    <row r="296" ht="12"/>
    <row r="297" ht="12"/>
    <row r="298" ht="12"/>
    <row r="299" ht="12"/>
    <row r="300" ht="12"/>
    <row r="301" ht="12"/>
    <row r="302" ht="12"/>
    <row r="303" ht="12"/>
    <row r="304" ht="12"/>
    <row r="305" ht="12"/>
    <row r="306" ht="12"/>
    <row r="307" ht="12"/>
    <row r="308" ht="12"/>
    <row r="309" ht="12"/>
    <row r="310" ht="12"/>
    <row r="311" ht="12"/>
    <row r="312" ht="12"/>
    <row r="313" ht="12"/>
    <row r="314" ht="12"/>
    <row r="315" ht="12"/>
    <row r="316" ht="12"/>
    <row r="317" ht="12"/>
    <row r="318" ht="12"/>
    <row r="319" ht="12"/>
    <row r="320" ht="12"/>
    <row r="321" ht="12"/>
    <row r="322" ht="12"/>
    <row r="323" ht="12"/>
    <row r="324" ht="12"/>
    <row r="325" ht="12"/>
    <row r="326" ht="12"/>
    <row r="327" ht="12"/>
    <row r="328" ht="12"/>
    <row r="329" ht="12"/>
    <row r="330" ht="12"/>
    <row r="331" ht="12"/>
    <row r="332" ht="12"/>
    <row r="333" ht="12"/>
    <row r="334" ht="12"/>
    <row r="335" ht="12"/>
    <row r="336" ht="12"/>
    <row r="337" ht="12"/>
    <row r="338" ht="12"/>
    <row r="339" ht="12"/>
    <row r="340" ht="12"/>
    <row r="341" ht="12"/>
    <row r="342" ht="12"/>
    <row r="343" ht="12"/>
    <row r="344" ht="12"/>
    <row r="345" ht="12"/>
    <row r="346" ht="12"/>
    <row r="347" ht="12"/>
    <row r="348" ht="12"/>
    <row r="349" ht="12"/>
    <row r="350" ht="12"/>
    <row r="351" ht="12"/>
    <row r="352" ht="12"/>
    <row r="353" ht="12"/>
    <row r="354" ht="12"/>
    <row r="355" ht="12"/>
    <row r="356" ht="12"/>
    <row r="357" ht="12"/>
    <row r="358" ht="12"/>
    <row r="359" ht="12"/>
    <row r="360" ht="12"/>
    <row r="361" ht="12"/>
    <row r="362" ht="12"/>
    <row r="363" ht="12"/>
    <row r="364" ht="12"/>
    <row r="365" ht="12"/>
    <row r="366" ht="12"/>
    <row r="367" ht="12"/>
    <row r="368" ht="12"/>
    <row r="369" ht="12"/>
    <row r="370" ht="12"/>
    <row r="371" ht="12"/>
    <row r="372" ht="12"/>
    <row r="373" ht="12"/>
    <row r="374" ht="12"/>
    <row r="375" ht="12"/>
    <row r="376" ht="12"/>
    <row r="377" ht="12"/>
    <row r="378" ht="12"/>
    <row r="379" ht="12"/>
    <row r="380" ht="12"/>
    <row r="381" ht="12"/>
    <row r="382" ht="12"/>
    <row r="383" ht="12"/>
    <row r="384" ht="12"/>
    <row r="385" ht="12"/>
    <row r="386" ht="12"/>
    <row r="387" ht="12"/>
    <row r="388" ht="12"/>
    <row r="389" ht="12"/>
    <row r="390" ht="12"/>
    <row r="391" ht="12"/>
    <row r="392" ht="12"/>
    <row r="393" ht="12"/>
    <row r="394" ht="12"/>
    <row r="395" ht="12"/>
    <row r="396" ht="12"/>
    <row r="397" ht="12"/>
    <row r="398" ht="12"/>
    <row r="399" ht="12"/>
    <row r="400" ht="12"/>
    <row r="401" ht="12"/>
    <row r="402" ht="12"/>
    <row r="403" ht="12"/>
    <row r="404" ht="12"/>
    <row r="405" ht="12"/>
    <row r="406" ht="12"/>
    <row r="407" ht="12"/>
    <row r="408" ht="12"/>
    <row r="409" ht="12"/>
    <row r="410" ht="12"/>
    <row r="411" ht="12"/>
    <row r="412" ht="12"/>
    <row r="413" ht="12"/>
    <row r="414" ht="12"/>
    <row r="415" ht="12"/>
    <row r="416" ht="12"/>
    <row r="417" ht="12"/>
    <row r="418" ht="12"/>
    <row r="419" ht="12"/>
    <row r="420" ht="12"/>
    <row r="421" ht="12"/>
    <row r="422" ht="12"/>
    <row r="423" ht="12"/>
    <row r="424" ht="12"/>
    <row r="425" ht="12"/>
    <row r="426" ht="12"/>
    <row r="427" ht="12"/>
    <row r="428" ht="12"/>
    <row r="429" ht="12"/>
    <row r="430" ht="12"/>
    <row r="431" ht="12"/>
    <row r="432" ht="12"/>
    <row r="433" ht="12"/>
    <row r="434" ht="12"/>
    <row r="435" ht="12"/>
    <row r="436" ht="12"/>
    <row r="437" ht="12"/>
    <row r="438" ht="12"/>
    <row r="439" ht="12"/>
    <row r="440" ht="12"/>
    <row r="441" ht="12"/>
    <row r="442" ht="12"/>
    <row r="443" ht="12"/>
    <row r="444" ht="12"/>
    <row r="445" ht="12"/>
    <row r="446" ht="12"/>
    <row r="447" ht="12"/>
    <row r="448" ht="12"/>
    <row r="449" ht="12"/>
    <row r="450" ht="12"/>
    <row r="451" ht="12"/>
    <row r="452" ht="12"/>
    <row r="453" ht="12"/>
    <row r="454" ht="12"/>
    <row r="455" ht="12"/>
    <row r="456" ht="12"/>
    <row r="457" ht="12"/>
    <row r="458" ht="12"/>
    <row r="459" ht="12"/>
    <row r="460" ht="12"/>
    <row r="461" ht="12"/>
    <row r="462" ht="12"/>
    <row r="463" ht="12"/>
    <row r="464" ht="12"/>
    <row r="465" ht="12"/>
    <row r="466" ht="12"/>
    <row r="467" ht="12"/>
    <row r="468" ht="12"/>
    <row r="469" ht="12"/>
    <row r="470" ht="12"/>
    <row r="471" ht="12"/>
    <row r="472" ht="12"/>
    <row r="473" ht="12"/>
    <row r="474" ht="12"/>
    <row r="475" ht="12"/>
    <row r="476" ht="12"/>
    <row r="477" ht="12"/>
    <row r="478" ht="12"/>
    <row r="479" ht="12"/>
    <row r="480" ht="12"/>
    <row r="481" ht="12"/>
    <row r="482" ht="12"/>
    <row r="483" ht="12"/>
    <row r="484" ht="12"/>
    <row r="485" ht="12"/>
    <row r="486" ht="12"/>
    <row r="487" ht="12"/>
    <row r="488" ht="12"/>
    <row r="489" ht="12"/>
    <row r="490" ht="12"/>
    <row r="491" ht="12"/>
    <row r="492" ht="12"/>
    <row r="493" ht="12"/>
    <row r="494" ht="12"/>
    <row r="495" ht="12"/>
    <row r="496" ht="12"/>
    <row r="497" ht="12"/>
    <row r="498" ht="12"/>
    <row r="499" ht="12"/>
    <row r="500" ht="12"/>
    <row r="501" ht="12"/>
    <row r="502" ht="12"/>
    <row r="503" ht="12"/>
    <row r="504" ht="12"/>
    <row r="505" ht="12"/>
    <row r="506" ht="12"/>
    <row r="507" ht="12"/>
    <row r="508" ht="12"/>
    <row r="509" ht="12"/>
    <row r="510" ht="12"/>
    <row r="511" ht="12"/>
    <row r="512" ht="12"/>
    <row r="513" ht="12"/>
    <row r="514" ht="12"/>
    <row r="515" ht="12"/>
    <row r="516" ht="12"/>
    <row r="517" ht="12"/>
    <row r="518" ht="12"/>
    <row r="519" ht="12"/>
    <row r="520" ht="12"/>
    <row r="521" ht="12"/>
    <row r="522" ht="12"/>
    <row r="523" ht="12"/>
    <row r="524" ht="12"/>
    <row r="525" ht="12"/>
    <row r="526" ht="12"/>
    <row r="527" ht="12"/>
    <row r="528" ht="12"/>
    <row r="529" ht="12"/>
    <row r="530" ht="12"/>
    <row r="531" ht="12"/>
    <row r="532" ht="12"/>
    <row r="533" ht="12"/>
    <row r="534" ht="12"/>
    <row r="535" ht="12"/>
    <row r="536" ht="12"/>
    <row r="537" ht="12"/>
    <row r="538" ht="12"/>
    <row r="539" ht="12"/>
    <row r="540" ht="12"/>
    <row r="541" ht="12"/>
    <row r="542" ht="12"/>
    <row r="543" ht="12"/>
    <row r="544" ht="12"/>
    <row r="545" ht="12"/>
    <row r="546" ht="12"/>
    <row r="547" ht="12"/>
    <row r="548" ht="12"/>
    <row r="549" ht="12"/>
    <row r="550" ht="12"/>
    <row r="551" ht="12"/>
    <row r="552" ht="12"/>
    <row r="553" ht="12"/>
    <row r="554" ht="12"/>
    <row r="555" ht="12"/>
    <row r="556" ht="12"/>
    <row r="557" ht="12"/>
    <row r="558" ht="12"/>
    <row r="559" ht="12"/>
    <row r="560" ht="12"/>
    <row r="561" ht="12"/>
    <row r="562" ht="12"/>
    <row r="563" ht="12"/>
    <row r="564" ht="12"/>
    <row r="565" ht="12"/>
    <row r="566" ht="12"/>
    <row r="567" ht="12"/>
    <row r="568" ht="12"/>
    <row r="569" ht="12"/>
    <row r="570" ht="12"/>
    <row r="571" ht="12"/>
    <row r="572" ht="12"/>
    <row r="573" ht="12"/>
    <row r="574" ht="12"/>
    <row r="575" ht="12"/>
    <row r="576" ht="12"/>
    <row r="577" ht="12"/>
    <row r="578" ht="12"/>
    <row r="579" ht="12"/>
    <row r="580" ht="12"/>
    <row r="581" ht="12"/>
    <row r="582" ht="12"/>
    <row r="583" ht="12"/>
    <row r="584" ht="12"/>
    <row r="585" ht="12"/>
    <row r="586" ht="12"/>
    <row r="587" ht="12"/>
    <row r="588" ht="12"/>
    <row r="589" ht="12"/>
    <row r="590" ht="12"/>
    <row r="591" ht="12"/>
    <row r="592" ht="12"/>
    <row r="593" ht="12"/>
    <row r="594" ht="12"/>
    <row r="595" ht="12"/>
    <row r="596" ht="12"/>
    <row r="597" ht="12"/>
    <row r="598" ht="12"/>
    <row r="599" ht="12"/>
    <row r="600" ht="12"/>
    <row r="601" ht="12"/>
    <row r="602" ht="12"/>
    <row r="603" ht="12"/>
    <row r="604" ht="12"/>
    <row r="605" ht="12"/>
    <row r="606" ht="12"/>
    <row r="607" ht="12"/>
    <row r="608" ht="12"/>
    <row r="609" ht="12"/>
    <row r="610" ht="12"/>
    <row r="611" ht="12"/>
    <row r="612" ht="12"/>
    <row r="613" ht="12"/>
    <row r="614" ht="12"/>
    <row r="615" ht="12"/>
    <row r="616" ht="12"/>
    <row r="617" ht="12"/>
    <row r="618" ht="12"/>
    <row r="619" ht="12"/>
    <row r="620" ht="12"/>
    <row r="621" ht="12"/>
    <row r="622" ht="12"/>
    <row r="623" ht="12"/>
    <row r="624" ht="12"/>
    <row r="625" ht="12"/>
    <row r="626" ht="12"/>
    <row r="627" ht="12"/>
    <row r="628" ht="12"/>
    <row r="629" ht="12"/>
    <row r="630" ht="12"/>
    <row r="631" ht="12"/>
    <row r="632" ht="12"/>
    <row r="633" ht="12"/>
    <row r="634" ht="12"/>
    <row r="635" ht="12"/>
    <row r="636" ht="12"/>
    <row r="637" ht="12"/>
    <row r="638" ht="12"/>
    <row r="639" ht="12"/>
    <row r="640" ht="12"/>
    <row r="641" ht="12"/>
    <row r="642" ht="12"/>
    <row r="643" ht="12"/>
    <row r="644" ht="12"/>
    <row r="645" ht="12"/>
    <row r="646" ht="12"/>
    <row r="647" ht="12"/>
    <row r="648" ht="12"/>
    <row r="649" ht="12"/>
    <row r="650" ht="12"/>
    <row r="651" ht="12"/>
    <row r="652" ht="12"/>
    <row r="653" ht="12"/>
    <row r="654" ht="12"/>
    <row r="655" ht="12"/>
    <row r="656" ht="12"/>
    <row r="657" ht="12"/>
    <row r="658" ht="12"/>
    <row r="659" ht="12"/>
    <row r="660" ht="12"/>
    <row r="661" ht="12"/>
    <row r="662" ht="12"/>
    <row r="663" ht="12"/>
    <row r="664" ht="12"/>
    <row r="665" ht="12"/>
    <row r="666" ht="12"/>
    <row r="667" ht="12"/>
    <row r="668" ht="12"/>
    <row r="669" ht="12"/>
    <row r="670" ht="12"/>
    <row r="671" ht="12"/>
    <row r="672" ht="12"/>
    <row r="673" ht="12"/>
    <row r="674" ht="12"/>
    <row r="675" ht="12"/>
    <row r="676" ht="12"/>
    <row r="677" ht="12"/>
    <row r="678" ht="12"/>
    <row r="679" ht="12"/>
    <row r="680" ht="12"/>
    <row r="681" ht="12"/>
    <row r="682" ht="12"/>
    <row r="683" ht="12"/>
    <row r="684" ht="12"/>
    <row r="685" ht="12"/>
    <row r="686" ht="12"/>
    <row r="687" ht="12"/>
    <row r="688" ht="12"/>
    <row r="689" ht="12"/>
    <row r="690" ht="12"/>
    <row r="691" ht="12"/>
    <row r="692" ht="12"/>
    <row r="693" ht="12"/>
    <row r="694" ht="12"/>
    <row r="695" ht="12"/>
    <row r="696" ht="12"/>
    <row r="697" ht="12"/>
    <row r="698" ht="12"/>
    <row r="699" ht="12"/>
    <row r="700" ht="12"/>
    <row r="701" ht="12"/>
    <row r="702" ht="12"/>
    <row r="703" ht="12"/>
    <row r="704" ht="12"/>
    <row r="705" ht="12"/>
    <row r="706" ht="12"/>
    <row r="707" ht="12"/>
    <row r="708" ht="12"/>
    <row r="709" ht="12"/>
    <row r="710" ht="12"/>
    <row r="711" ht="12"/>
    <row r="712" ht="12"/>
    <row r="713" ht="12"/>
    <row r="714" ht="12"/>
    <row r="715" ht="12"/>
    <row r="716" ht="12"/>
    <row r="717" ht="12"/>
    <row r="718" ht="12"/>
    <row r="719" ht="12"/>
    <row r="720" ht="12"/>
    <row r="721" ht="12"/>
    <row r="722" ht="12"/>
    <row r="723" ht="12"/>
    <row r="724" ht="12"/>
    <row r="725" ht="12"/>
    <row r="726" ht="12"/>
    <row r="727" ht="12"/>
    <row r="728" ht="12"/>
    <row r="729" ht="12"/>
    <row r="730" ht="12"/>
    <row r="731" ht="12"/>
    <row r="732" ht="12"/>
    <row r="733" ht="12"/>
    <row r="734" ht="12"/>
    <row r="735" ht="12"/>
    <row r="736" ht="12"/>
    <row r="737" ht="12"/>
    <row r="738" ht="12"/>
    <row r="739" ht="12"/>
    <row r="740" ht="12"/>
    <row r="741" ht="12"/>
    <row r="742" ht="12"/>
    <row r="743" ht="12"/>
    <row r="744" ht="12"/>
    <row r="745" ht="12"/>
    <row r="746" ht="12"/>
    <row r="747" ht="12"/>
    <row r="748" ht="12"/>
    <row r="749" ht="12"/>
    <row r="750" ht="12"/>
    <row r="751" ht="12"/>
    <row r="752" ht="12"/>
    <row r="753" ht="12"/>
    <row r="754" ht="12"/>
    <row r="755" ht="12"/>
    <row r="756" ht="12"/>
    <row r="757" ht="12"/>
    <row r="758" ht="12"/>
    <row r="759" ht="12"/>
    <row r="760" ht="12"/>
    <row r="761" ht="12"/>
    <row r="762" ht="12"/>
    <row r="763" ht="12"/>
    <row r="764" ht="12"/>
    <row r="765" ht="12"/>
    <row r="766" ht="12"/>
    <row r="767" ht="12"/>
    <row r="768" ht="12"/>
    <row r="769" ht="12"/>
    <row r="770" ht="12"/>
    <row r="771" ht="12"/>
    <row r="772" ht="12"/>
    <row r="773" ht="12"/>
    <row r="774" ht="12"/>
    <row r="775" ht="12"/>
    <row r="776" ht="12"/>
    <row r="777" ht="12"/>
    <row r="778" ht="12"/>
    <row r="779" ht="12"/>
    <row r="780" ht="12"/>
    <row r="781" ht="12"/>
    <row r="782" ht="12"/>
    <row r="783" ht="12"/>
    <row r="784" ht="12"/>
    <row r="785" ht="12"/>
    <row r="786" ht="12"/>
    <row r="787" ht="12"/>
    <row r="788" ht="12"/>
    <row r="789" ht="12"/>
    <row r="790" ht="12"/>
    <row r="791" ht="12"/>
    <row r="792" ht="12"/>
    <row r="793" ht="12"/>
    <row r="794" ht="12"/>
    <row r="795" ht="12"/>
    <row r="796" ht="12"/>
    <row r="797" ht="12"/>
    <row r="798" ht="12"/>
    <row r="799" ht="12"/>
    <row r="800" ht="12"/>
    <row r="801" ht="12"/>
    <row r="802" ht="12"/>
    <row r="803" ht="12"/>
    <row r="804" ht="12"/>
    <row r="805" ht="12"/>
    <row r="806" ht="12"/>
    <row r="807" ht="12"/>
    <row r="808" ht="12"/>
    <row r="809" ht="12"/>
    <row r="810" ht="12"/>
    <row r="811" ht="12"/>
    <row r="812" ht="12"/>
    <row r="813" ht="12"/>
    <row r="814" ht="12"/>
    <row r="815" ht="12"/>
    <row r="816" ht="12"/>
    <row r="817" ht="12"/>
    <row r="818" ht="12"/>
    <row r="819" ht="12"/>
    <row r="820" ht="12"/>
    <row r="821" ht="12"/>
    <row r="822" ht="12"/>
    <row r="823" ht="12"/>
    <row r="824" ht="12"/>
    <row r="825" ht="12"/>
    <row r="826" ht="12"/>
    <row r="827" ht="12"/>
    <row r="828" ht="12"/>
    <row r="829" ht="12"/>
    <row r="830" ht="12"/>
    <row r="831" ht="12"/>
    <row r="832" ht="12"/>
    <row r="833" ht="12"/>
    <row r="834" ht="12"/>
    <row r="835" ht="12"/>
    <row r="836" ht="12"/>
    <row r="837" ht="12"/>
    <row r="838" ht="12"/>
    <row r="839" ht="12"/>
    <row r="840" ht="12"/>
    <row r="841" ht="12"/>
    <row r="842" ht="12"/>
    <row r="843" ht="12"/>
    <row r="844" ht="12"/>
    <row r="845" ht="12"/>
    <row r="846" ht="12"/>
    <row r="847" ht="12"/>
    <row r="848" ht="12"/>
    <row r="849" ht="12"/>
    <row r="850" ht="12"/>
    <row r="851" ht="12"/>
    <row r="852" ht="12"/>
    <row r="853" ht="12"/>
    <row r="854" ht="12"/>
    <row r="855" ht="12"/>
    <row r="856" ht="12"/>
    <row r="857" ht="12"/>
    <row r="858" ht="12"/>
    <row r="859" ht="12"/>
    <row r="860" ht="12"/>
    <row r="861" ht="12"/>
    <row r="862" ht="12"/>
    <row r="863" ht="12"/>
    <row r="864" ht="12"/>
    <row r="865" ht="12"/>
    <row r="866" ht="12"/>
    <row r="867" ht="12"/>
    <row r="868" ht="12"/>
    <row r="869" ht="12"/>
    <row r="870" ht="12"/>
    <row r="871" ht="12"/>
    <row r="872" ht="12"/>
    <row r="873" ht="12"/>
    <row r="874" ht="12"/>
    <row r="875" ht="12"/>
    <row r="876" ht="12"/>
    <row r="877" ht="12"/>
    <row r="878" ht="12"/>
    <row r="879" ht="12"/>
    <row r="880" ht="12"/>
    <row r="881" ht="12"/>
    <row r="882" ht="12"/>
    <row r="883" ht="12"/>
    <row r="884" ht="12"/>
    <row r="885" ht="12"/>
    <row r="886" ht="12"/>
    <row r="887" ht="12"/>
    <row r="888" ht="12"/>
    <row r="889" ht="12"/>
    <row r="890" ht="12"/>
    <row r="891" ht="12"/>
    <row r="892" ht="12"/>
    <row r="893" ht="12"/>
    <row r="894" ht="12"/>
    <row r="895" ht="12"/>
    <row r="896" ht="12"/>
    <row r="897" ht="12"/>
    <row r="898" ht="12"/>
    <row r="899" ht="12"/>
    <row r="900" ht="12"/>
    <row r="901" ht="12"/>
    <row r="902" ht="12"/>
    <row r="903" ht="12"/>
    <row r="904" ht="12"/>
    <row r="905" ht="12"/>
    <row r="906" ht="12"/>
    <row r="907" ht="12"/>
    <row r="908" ht="12"/>
    <row r="909" ht="12"/>
    <row r="910" ht="12"/>
    <row r="911" ht="12"/>
    <row r="912" ht="12"/>
    <row r="913" ht="12"/>
    <row r="914" ht="12"/>
    <row r="915" ht="12"/>
    <row r="916" ht="12"/>
    <row r="917" ht="12"/>
    <row r="918" ht="12"/>
    <row r="919" ht="12"/>
    <row r="920" ht="12"/>
    <row r="921" ht="12"/>
    <row r="922" ht="12"/>
    <row r="923" ht="12"/>
    <row r="924" ht="12"/>
    <row r="925" ht="12"/>
    <row r="926" ht="12"/>
    <row r="927" ht="12"/>
    <row r="928" ht="12"/>
    <row r="929" ht="12"/>
    <row r="930" ht="12"/>
    <row r="931" ht="12"/>
    <row r="932" ht="12"/>
    <row r="933" ht="12"/>
    <row r="934" ht="12"/>
    <row r="935" ht="12"/>
    <row r="936" ht="12"/>
    <row r="937" ht="12"/>
    <row r="938" ht="12"/>
    <row r="939" ht="12"/>
    <row r="940" ht="12"/>
    <row r="941" ht="12"/>
    <row r="942" ht="12"/>
    <row r="943" ht="12"/>
    <row r="944" ht="12"/>
    <row r="945" ht="12"/>
    <row r="946" ht="12"/>
    <row r="947" ht="12"/>
    <row r="948" ht="12"/>
    <row r="949" ht="12"/>
    <row r="950" ht="12"/>
    <row r="951" ht="12"/>
    <row r="952" ht="12"/>
    <row r="953" ht="12"/>
    <row r="954" ht="12"/>
    <row r="955" ht="12"/>
    <row r="956" ht="12"/>
    <row r="957" ht="12"/>
    <row r="958" ht="12"/>
    <row r="959" ht="12"/>
    <row r="960" ht="12"/>
    <row r="961" ht="12"/>
    <row r="962" ht="12"/>
    <row r="963" ht="12"/>
    <row r="964" ht="12"/>
    <row r="965" ht="12"/>
    <row r="966" ht="12"/>
    <row r="967" ht="12"/>
    <row r="968" ht="12"/>
    <row r="969" ht="12"/>
    <row r="970" ht="12"/>
    <row r="971" ht="12"/>
    <row r="972" ht="12"/>
    <row r="973" ht="12"/>
    <row r="974" ht="12"/>
    <row r="975" ht="12"/>
  </sheetData>
  <sheetProtection selectLockedCells="1" selectUnlockedCells="1"/>
  <autoFilter ref="E3:E279"/>
  <mergeCells count="9">
    <mergeCell ref="A94:A101"/>
    <mergeCell ref="A102:A109"/>
    <mergeCell ref="A110:A118"/>
    <mergeCell ref="C2:C3"/>
    <mergeCell ref="B2:B3"/>
    <mergeCell ref="A2:A3"/>
    <mergeCell ref="A1:D1"/>
    <mergeCell ref="A4:A45"/>
    <mergeCell ref="A46:A93"/>
  </mergeCells>
  <printOptions gridLines="1" horizontalCentered="1"/>
  <pageMargins left="0.7" right="0.7" top="0.75" bottom="0.75" header="0.5118055555555555" footer="0.5118055555555555"/>
  <pageSetup fitToHeight="0" fitToWidth="1" horizontalDpi="300" verticalDpi="300" orientation="portrait" pageOrder="overThenDown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</dc:creator>
  <cp:keywords>PATCHBOX® Plus+</cp:keywords>
  <dc:description/>
  <cp:lastModifiedBy>EV</cp:lastModifiedBy>
  <dcterms:created xsi:type="dcterms:W3CDTF">2019-02-13T14:47:29Z</dcterms:created>
  <dcterms:modified xsi:type="dcterms:W3CDTF">2019-02-13T14:55:03Z</dcterms:modified>
  <cp:category/>
  <cp:version/>
  <cp:contentType/>
  <cp:contentStatus/>
</cp:coreProperties>
</file>